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O:\RERIFO\SZMO\SZEMO\2024. évi adatszolgáltatások\1. NYHÁT honlapra\2. eSZIG\6. Június\"/>
    </mc:Choice>
  </mc:AlternateContent>
  <bookViews>
    <workbookView xWindow="0" yWindow="0" windowWidth="21840" windowHeight="7905"/>
  </bookViews>
  <sheets>
    <sheet name="Havi adatok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9" i="4" l="1"/>
  <c r="P2" i="4" l="1"/>
  <c r="P10" i="4" l="1"/>
  <c r="P8" i="4"/>
  <c r="P7" i="4"/>
  <c r="P6" i="4"/>
  <c r="P5" i="4"/>
  <c r="P4" i="4"/>
  <c r="P3" i="4"/>
</calcChain>
</file>

<file path=xl/sharedStrings.xml><?xml version="1.0" encoding="utf-8"?>
<sst xmlns="http://schemas.openxmlformats.org/spreadsheetml/2006/main" count="38" uniqueCount="33">
  <si>
    <t>Igényelt állandó eSzemélyi igazolvány a 14 év felettieknél</t>
  </si>
  <si>
    <t>Adóazonosító jelet tartalmaz</t>
  </si>
  <si>
    <t>TAJ számot tartalmaz</t>
  </si>
  <si>
    <t xml:space="preserve">2000.01.01 óta kiállított érvényes kártyaformátumú személyazonosító igazolványok száma </t>
  </si>
  <si>
    <t>2016.01.01 után kiadott érvényes chipes eSZIG</t>
  </si>
  <si>
    <t>eSzemélyi igazolvány igénylés (eSZIG)</t>
  </si>
  <si>
    <t>Ügycsoport</t>
  </si>
  <si>
    <t>Ügytípus</t>
  </si>
  <si>
    <t>január
(db)</t>
  </si>
  <si>
    <t>február
(db)</t>
  </si>
  <si>
    <t>március
(db)</t>
  </si>
  <si>
    <t>április
(db)</t>
  </si>
  <si>
    <t>május
(db)</t>
  </si>
  <si>
    <t>június
(db)</t>
  </si>
  <si>
    <t>július
(db)</t>
  </si>
  <si>
    <t>augusztus
(db)</t>
  </si>
  <si>
    <t>szeptember
(db)</t>
  </si>
  <si>
    <t>október
(db)</t>
  </si>
  <si>
    <t>november
(db)</t>
  </si>
  <si>
    <t>december
(db)</t>
  </si>
  <si>
    <t>Igényelt állandó eSzemélyi igazolvány a 6 év felettieknél</t>
  </si>
  <si>
    <t>2000.01.01 - 2015.12.31 között kiadott érvényes SZIG</t>
  </si>
  <si>
    <t>2016.01.01 - 2021.08.01. között kiadott érvényes chip nélküli eSZIG</t>
  </si>
  <si>
    <t>-</t>
  </si>
  <si>
    <t>2024. összesen</t>
  </si>
  <si>
    <r>
      <t xml:space="preserve">Ujjnyomatot tartalmaz
</t>
    </r>
    <r>
      <rPr>
        <sz val="12"/>
        <color rgb="FF000000"/>
        <rFont val="Times New Roman"/>
        <family val="1"/>
        <charset val="238"/>
      </rPr>
      <t>A 12 évet betöltött jogosult hozzájárult az ujjnyomat rögzítéséhez a tároló elemen. 2021. augusztus 2-ától kötelező az ujjnyomat adás 6 év feletti igénylő esetében, kivéve, ha erre átmenetileg, vagy véglegesen képtelen.</t>
    </r>
  </si>
  <si>
    <r>
      <t xml:space="preserve">Érvényes régi típusú (füzet, könyv) SZIG </t>
    </r>
    <r>
      <rPr>
        <sz val="12"/>
        <color rgb="FF000000"/>
        <rFont val="Times New Roman"/>
        <family val="1"/>
        <charset val="238"/>
      </rPr>
      <t>- határidő nélküli kiállítású</t>
    </r>
  </si>
  <si>
    <r>
      <t xml:space="preserve">e-Aláírás funkciót tartalmaz
</t>
    </r>
    <r>
      <rPr>
        <sz val="12"/>
        <color rgb="FF000000"/>
        <rFont val="Times New Roman"/>
        <family val="1"/>
        <charset val="238"/>
      </rPr>
      <t>A 14 évet betöltött jogosult kérheti, hogy az igazolvány tartalmazzon e-Aláírás funkciót.</t>
    </r>
  </si>
  <si>
    <r>
      <t xml:space="preserve">Vészhelyzet esetén értesítendő telefonszámot tartalmaz
</t>
    </r>
    <r>
      <rPr>
        <sz val="12"/>
        <color rgb="FF000000"/>
        <rFont val="Times New Roman"/>
        <family val="1"/>
        <charset val="238"/>
      </rPr>
      <t>A jogosult kérheti, hogy az okmány tároló elemére egy vagy két vészhelyzet esetén értesítendő telefonszám kerüljön rögzítésre.</t>
    </r>
  </si>
  <si>
    <r>
      <t xml:space="preserve">Érvényes régi típusú (füzet, könyv) SZIG </t>
    </r>
    <r>
      <rPr>
        <sz val="12"/>
        <color rgb="FF000000"/>
        <rFont val="Times New Roman"/>
        <family val="1"/>
        <charset val="238"/>
      </rPr>
      <t>- érvényességi információ nélkül kiállított (élő személy okmánya, érvénytelenítő intézkedés nem került rögzítésre, a személynek nem volt 2000.01.01 óta SZIG kérelme).</t>
    </r>
  </si>
  <si>
    <r>
      <t xml:space="preserve">Igényelt állandó eSzemélyi igazolvány
</t>
    </r>
    <r>
      <rPr>
        <sz val="12"/>
        <color rgb="FF000000"/>
        <rFont val="Times New Roman"/>
        <family val="1"/>
        <charset val="238"/>
      </rPr>
      <t>2016. január 1-től chipet tartalmazó elektronikus személyi igazolvány kerül kiállításra.</t>
    </r>
  </si>
  <si>
    <r>
      <t xml:space="preserve">Érvényes személyazonosító igazolványok száma
</t>
    </r>
    <r>
      <rPr>
        <sz val="12"/>
        <rFont val="Times New Roman"/>
        <family val="1"/>
        <charset val="238"/>
      </rPr>
      <t>(adott hónap utolsó napján)</t>
    </r>
  </si>
  <si>
    <t>Származási helyet tartalmaz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</si>
</sst>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F_t_-;\-* #,##0.00\ _F_t_-;_-* &quot;-&quot;??\ _F_t_-;_-@_-"/>
    <numFmt numFmtId="165" formatCode="_-* #,##0\ _F_t_-;\-* #,##0\ _F_t_-;_-* &quot;-&quot;??\ _F_t_-;_-@_-"/>
  </numFmts>
  <fonts count="3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2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theme="0"/>
      </bottom>
      <diagonal/>
    </border>
  </borders>
  <cellStyleXfs count="77">
    <xf numFmtId="0" fontId="0" fillId="0" borderId="0"/>
    <xf numFmtId="0" fontId="3" fillId="0" borderId="10" applyNumberFormat="0" applyFill="0" applyAlignment="0" applyProtection="0"/>
    <xf numFmtId="0" fontId="4" fillId="0" borderId="11" applyNumberFormat="0" applyFill="0" applyAlignment="0" applyProtection="0"/>
    <xf numFmtId="0" fontId="5" fillId="0" borderId="12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13" applyNumberFormat="0" applyAlignment="0" applyProtection="0"/>
    <xf numFmtId="0" fontId="10" fillId="6" borderId="14" applyNumberFormat="0" applyAlignment="0" applyProtection="0"/>
    <xf numFmtId="0" fontId="11" fillId="6" borderId="13" applyNumberFormat="0" applyAlignment="0" applyProtection="0"/>
    <xf numFmtId="0" fontId="12" fillId="0" borderId="15" applyNumberFormat="0" applyFill="0" applyAlignment="0" applyProtection="0"/>
    <xf numFmtId="0" fontId="13" fillId="7" borderId="16" applyNumberFormat="0" applyAlignment="0" applyProtection="0"/>
    <xf numFmtId="0" fontId="14" fillId="0" borderId="0" applyNumberFormat="0" applyFill="0" applyBorder="0" applyAlignment="0" applyProtection="0"/>
    <xf numFmtId="0" fontId="2" fillId="8" borderId="17" applyNumberFormat="0" applyFont="0" applyAlignment="0" applyProtection="0"/>
    <xf numFmtId="0" fontId="15" fillId="0" borderId="0" applyNumberFormat="0" applyFill="0" applyBorder="0" applyAlignment="0" applyProtection="0"/>
    <xf numFmtId="0" fontId="1" fillId="0" borderId="18" applyNumberFormat="0" applyFill="0" applyAlignment="0" applyProtection="0"/>
    <xf numFmtId="0" fontId="1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164" fontId="2" fillId="0" borderId="0" applyFont="0" applyFill="0" applyBorder="0" applyAlignment="0" applyProtection="0"/>
    <xf numFmtId="0" fontId="18" fillId="0" borderId="0"/>
    <xf numFmtId="0" fontId="18" fillId="0" borderId="0"/>
    <xf numFmtId="0" fontId="19" fillId="0" borderId="0"/>
    <xf numFmtId="9" fontId="19" fillId="0" borderId="0" applyFont="0" applyFill="0" applyBorder="0" applyAlignment="0" applyProtection="0"/>
    <xf numFmtId="0" fontId="2" fillId="0" borderId="0"/>
    <xf numFmtId="0" fontId="18" fillId="0" borderId="0"/>
    <xf numFmtId="9" fontId="18" fillId="0" borderId="0" applyFont="0" applyFill="0" applyBorder="0" applyAlignment="0" applyProtection="0"/>
    <xf numFmtId="0" fontId="18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0" fillId="0" borderId="0"/>
    <xf numFmtId="0" fontId="18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9" fillId="0" borderId="0"/>
    <xf numFmtId="0" fontId="18" fillId="0" borderId="0"/>
    <xf numFmtId="0" fontId="22" fillId="0" borderId="0"/>
    <xf numFmtId="0" fontId="23" fillId="0" borderId="0"/>
    <xf numFmtId="0" fontId="24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  <xf numFmtId="0" fontId="2" fillId="0" borderId="0" applyAlignment="0"/>
  </cellStyleXfs>
  <cellXfs count="41">
    <xf numFmtId="0" fontId="0" fillId="0" borderId="0" xfId="0"/>
    <xf numFmtId="0" fontId="0" fillId="0" borderId="0" xfId="0"/>
    <xf numFmtId="0" fontId="0" fillId="0" borderId="0" xfId="0" applyFont="1"/>
    <xf numFmtId="165" fontId="2" fillId="0" borderId="0" xfId="65" applyNumberFormat="1" applyFont="1" applyAlignment="1">
      <alignment horizontal="center" vertical="center" wrapText="1"/>
    </xf>
    <xf numFmtId="0" fontId="25" fillId="0" borderId="0" xfId="0" applyFont="1"/>
    <xf numFmtId="165" fontId="27" fillId="36" borderId="2" xfId="65" applyNumberFormat="1" applyFont="1" applyFill="1" applyBorder="1" applyAlignment="1">
      <alignment horizontal="center" vertical="center" wrapText="1"/>
    </xf>
    <xf numFmtId="165" fontId="27" fillId="36" borderId="3" xfId="65" applyNumberFormat="1" applyFont="1" applyFill="1" applyBorder="1" applyAlignment="1">
      <alignment horizontal="center" vertical="center" wrapText="1"/>
    </xf>
    <xf numFmtId="165" fontId="28" fillId="33" borderId="24" xfId="65" applyNumberFormat="1" applyFont="1" applyFill="1" applyBorder="1" applyAlignment="1">
      <alignment horizontal="center" vertical="center" wrapText="1"/>
    </xf>
    <xf numFmtId="165" fontId="28" fillId="33" borderId="25" xfId="65" applyNumberFormat="1" applyFont="1" applyFill="1" applyBorder="1" applyAlignment="1">
      <alignment horizontal="center" vertical="center" wrapText="1"/>
    </xf>
    <xf numFmtId="165" fontId="28" fillId="33" borderId="2" xfId="65" applyNumberFormat="1" applyFont="1" applyFill="1" applyBorder="1" applyAlignment="1">
      <alignment horizontal="center" vertical="center" wrapText="1"/>
    </xf>
    <xf numFmtId="165" fontId="28" fillId="33" borderId="1" xfId="65" applyNumberFormat="1" applyFont="1" applyFill="1" applyBorder="1" applyAlignment="1">
      <alignment horizontal="center" vertical="center" wrapText="1"/>
    </xf>
    <xf numFmtId="165" fontId="28" fillId="33" borderId="3" xfId="65" applyNumberFormat="1" applyFont="1" applyFill="1" applyBorder="1" applyAlignment="1">
      <alignment horizontal="center" vertical="center" wrapText="1"/>
    </xf>
    <xf numFmtId="165" fontId="28" fillId="33" borderId="5" xfId="65" applyNumberFormat="1" applyFont="1" applyFill="1" applyBorder="1" applyAlignment="1">
      <alignment horizontal="center" vertical="center" wrapText="1"/>
    </xf>
    <xf numFmtId="165" fontId="28" fillId="33" borderId="8" xfId="65" applyNumberFormat="1" applyFont="1" applyFill="1" applyBorder="1" applyAlignment="1">
      <alignment horizontal="center" vertical="center" wrapText="1"/>
    </xf>
    <xf numFmtId="165" fontId="28" fillId="33" borderId="9" xfId="65" applyNumberFormat="1" applyFont="1" applyFill="1" applyBorder="1" applyAlignment="1">
      <alignment horizontal="center" vertical="center" wrapText="1"/>
    </xf>
    <xf numFmtId="165" fontId="27" fillId="36" borderId="28" xfId="65" applyNumberFormat="1" applyFont="1" applyFill="1" applyBorder="1" applyAlignment="1">
      <alignment horizontal="center" vertical="center" wrapText="1"/>
    </xf>
    <xf numFmtId="165" fontId="27" fillId="36" borderId="29" xfId="65" applyNumberFormat="1" applyFont="1" applyFill="1" applyBorder="1" applyAlignment="1">
      <alignment horizontal="center" vertical="center" wrapText="1"/>
    </xf>
    <xf numFmtId="165" fontId="27" fillId="36" borderId="24" xfId="65" applyNumberFormat="1" applyFont="1" applyFill="1" applyBorder="1" applyAlignment="1">
      <alignment horizontal="center" vertical="center" wrapText="1"/>
    </xf>
    <xf numFmtId="165" fontId="27" fillId="36" borderId="25" xfId="65" applyNumberFormat="1" applyFont="1" applyFill="1" applyBorder="1" applyAlignment="1">
      <alignment horizontal="center" vertical="center" wrapText="1"/>
    </xf>
    <xf numFmtId="10" fontId="29" fillId="35" borderId="31" xfId="0" applyNumberFormat="1" applyFont="1" applyFill="1" applyBorder="1" applyAlignment="1">
      <alignment horizontal="center" vertical="center" wrapText="1"/>
    </xf>
    <xf numFmtId="165" fontId="29" fillId="35" borderId="32" xfId="65" applyNumberFormat="1" applyFont="1" applyFill="1" applyBorder="1" applyAlignment="1">
      <alignment horizontal="center" vertical="center" wrapText="1"/>
    </xf>
    <xf numFmtId="165" fontId="29" fillId="35" borderId="33" xfId="65" applyNumberFormat="1" applyFont="1" applyFill="1" applyBorder="1" applyAlignment="1">
      <alignment horizontal="center" vertical="center" wrapText="1"/>
    </xf>
    <xf numFmtId="10" fontId="29" fillId="35" borderId="32" xfId="0" applyNumberFormat="1" applyFont="1" applyFill="1" applyBorder="1" applyAlignment="1">
      <alignment horizontal="center" vertical="center" wrapText="1"/>
    </xf>
    <xf numFmtId="0" fontId="26" fillId="36" borderId="2" xfId="0" applyFont="1" applyFill="1" applyBorder="1" applyAlignment="1">
      <alignment horizontal="left" vertical="center" wrapText="1"/>
    </xf>
    <xf numFmtId="0" fontId="30" fillId="37" borderId="6" xfId="0" applyFont="1" applyFill="1" applyBorder="1" applyAlignment="1">
      <alignment horizontal="center" vertical="center" wrapText="1"/>
    </xf>
    <xf numFmtId="0" fontId="30" fillId="37" borderId="7" xfId="0" applyFont="1" applyFill="1" applyBorder="1" applyAlignment="1">
      <alignment horizontal="center" vertical="center" wrapText="1"/>
    </xf>
    <xf numFmtId="0" fontId="26" fillId="33" borderId="23" xfId="0" applyFont="1" applyFill="1" applyBorder="1" applyAlignment="1">
      <alignment horizontal="left" vertical="center" wrapText="1"/>
    </xf>
    <xf numFmtId="0" fontId="26" fillId="33" borderId="24" xfId="0" applyFont="1" applyFill="1" applyBorder="1" applyAlignment="1">
      <alignment horizontal="left" vertical="center" wrapText="1"/>
    </xf>
    <xf numFmtId="0" fontId="26" fillId="33" borderId="21" xfId="0" applyFont="1" applyFill="1" applyBorder="1" applyAlignment="1">
      <alignment horizontal="left" vertical="center" wrapText="1"/>
    </xf>
    <xf numFmtId="0" fontId="26" fillId="33" borderId="2" xfId="0" applyFont="1" applyFill="1" applyBorder="1" applyAlignment="1">
      <alignment horizontal="left" vertical="center" wrapText="1"/>
    </xf>
    <xf numFmtId="0" fontId="30" fillId="34" borderId="30" xfId="0" applyFont="1" applyFill="1" applyBorder="1" applyAlignment="1">
      <alignment horizontal="center" vertical="center" wrapText="1"/>
    </xf>
    <xf numFmtId="0" fontId="30" fillId="34" borderId="4" xfId="0" applyFont="1" applyFill="1" applyBorder="1" applyAlignment="1">
      <alignment horizontal="center" vertical="center" wrapText="1"/>
    </xf>
    <xf numFmtId="0" fontId="30" fillId="34" borderId="27" xfId="0" applyFont="1" applyFill="1" applyBorder="1" applyAlignment="1">
      <alignment horizontal="center" vertical="center" wrapText="1"/>
    </xf>
    <xf numFmtId="0" fontId="30" fillId="34" borderId="26" xfId="0" applyFont="1" applyFill="1" applyBorder="1" applyAlignment="1">
      <alignment horizontal="center" vertical="center" wrapText="1"/>
    </xf>
    <xf numFmtId="0" fontId="26" fillId="36" borderId="24" xfId="0" applyFont="1" applyFill="1" applyBorder="1" applyAlignment="1">
      <alignment horizontal="left" vertical="center" wrapText="1"/>
    </xf>
    <xf numFmtId="0" fontId="26" fillId="36" borderId="22" xfId="0" applyFont="1" applyFill="1" applyBorder="1" applyAlignment="1">
      <alignment horizontal="left" vertical="center" wrapText="1"/>
    </xf>
    <xf numFmtId="0" fontId="26" fillId="36" borderId="21" xfId="0" applyFont="1" applyFill="1" applyBorder="1" applyAlignment="1">
      <alignment horizontal="left" vertical="center" wrapText="1"/>
    </xf>
    <xf numFmtId="0" fontId="26" fillId="36" borderId="28" xfId="0" applyFont="1" applyFill="1" applyBorder="1" applyAlignment="1">
      <alignment horizontal="left" vertical="center" wrapText="1"/>
    </xf>
    <xf numFmtId="0" fontId="26" fillId="33" borderId="22" xfId="0" applyFont="1" applyFill="1" applyBorder="1" applyAlignment="1">
      <alignment horizontal="left" vertical="center" wrapText="1"/>
    </xf>
    <xf numFmtId="0" fontId="26" fillId="33" borderId="19" xfId="0" applyFont="1" applyFill="1" applyBorder="1" applyAlignment="1">
      <alignment horizontal="left" vertical="center" wrapText="1"/>
    </xf>
    <xf numFmtId="0" fontId="26" fillId="33" borderId="20" xfId="0" applyFont="1" applyFill="1" applyBorder="1" applyAlignment="1">
      <alignment horizontal="left" vertical="center" wrapText="1"/>
    </xf>
  </cellXfs>
  <cellStyles count="77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8" builtinId="20" customBuiltin="1"/>
    <cellStyle name="Cím 2" xfId="64"/>
    <cellStyle name="Címsor 1" xfId="1" builtinId="16" customBuiltin="1"/>
    <cellStyle name="Címsor 2" xfId="2" builtinId="17" customBuiltin="1"/>
    <cellStyle name="Címsor 3" xfId="3" builtinId="18" customBuiltin="1"/>
    <cellStyle name="Címsor 4" xfId="4" builtinId="19" customBuiltin="1"/>
    <cellStyle name="Ellenőrzőcella" xfId="12" builtinId="23" customBuiltin="1"/>
    <cellStyle name="Excel Built-in Normal" xfId="62"/>
    <cellStyle name="Ezres" xfId="65" builtinId="3"/>
    <cellStyle name="Ezres 2" xfId="42"/>
    <cellStyle name="Figyelmeztetés" xfId="13" builtinId="11" customBuiltin="1"/>
    <cellStyle name="Hivatkozás 2" xfId="57"/>
    <cellStyle name="Hivatkozott cella" xfId="11" builtinId="24" customBuiltin="1"/>
    <cellStyle name="Jegyzet" xfId="14" builtinId="10" customBuiltin="1"/>
    <cellStyle name="Jelölőszín 1" xfId="17" builtinId="29" customBuiltin="1"/>
    <cellStyle name="Jelölőszín 2" xfId="21" builtinId="33" customBuiltin="1"/>
    <cellStyle name="Jelölőszín 3" xfId="25" builtinId="37" customBuiltin="1"/>
    <cellStyle name="Jelölőszín 4" xfId="29" builtinId="41" customBuiltin="1"/>
    <cellStyle name="Jelölőszín 5" xfId="33" builtinId="45" customBuiltin="1"/>
    <cellStyle name="Jelölőszín 6" xfId="37" builtinId="49" customBuiltin="1"/>
    <cellStyle name="Jó" xfId="5" builtinId="26" customBuiltin="1"/>
    <cellStyle name="Kimenet" xfId="9" builtinId="21" customBuiltin="1"/>
    <cellStyle name="Magyarázó szöveg" xfId="15" builtinId="53" customBuiltin="1"/>
    <cellStyle name="Normál" xfId="0" builtinId="0"/>
    <cellStyle name="Normál 10" xfId="59"/>
    <cellStyle name="Normál 10 2" xfId="74"/>
    <cellStyle name="Normál 11" xfId="60"/>
    <cellStyle name="Normál 11 2" xfId="75"/>
    <cellStyle name="Normál 12" xfId="61"/>
    <cellStyle name="Normál 12 2" xfId="76"/>
    <cellStyle name="Normál 13" xfId="63"/>
    <cellStyle name="Normál 2" xfId="43"/>
    <cellStyle name="Normál 2 2" xfId="45"/>
    <cellStyle name="Normál 2 2 2" xfId="52"/>
    <cellStyle name="Normál 2 3" xfId="51"/>
    <cellStyle name="Normál 2 4" xfId="66"/>
    <cellStyle name="Normál 3" xfId="44"/>
    <cellStyle name="Normál 3 2" xfId="47"/>
    <cellStyle name="Normál 3 3" xfId="53"/>
    <cellStyle name="Normál 3 4" xfId="67"/>
    <cellStyle name="Normál 4" xfId="48"/>
    <cellStyle name="Normál 4 2" xfId="54"/>
    <cellStyle name="Normál 4 3" xfId="68"/>
    <cellStyle name="Normál 5" xfId="41"/>
    <cellStyle name="Normál 5 2" xfId="69"/>
    <cellStyle name="Normál 6" xfId="50"/>
    <cellStyle name="Normál 6 2" xfId="70"/>
    <cellStyle name="Normál 7" xfId="55"/>
    <cellStyle name="Normál 7 2" xfId="71"/>
    <cellStyle name="Normál 8" xfId="56"/>
    <cellStyle name="Normál 8 2" xfId="72"/>
    <cellStyle name="Normál 9" xfId="58"/>
    <cellStyle name="Normál 9 2" xfId="73"/>
    <cellStyle name="Összesen" xfId="16" builtinId="25" customBuiltin="1"/>
    <cellStyle name="Rossz" xfId="6" builtinId="27" customBuiltin="1"/>
    <cellStyle name="Semleges" xfId="7" builtinId="28" customBuiltin="1"/>
    <cellStyle name="Számítás" xfId="10" builtinId="22" customBuiltin="1"/>
    <cellStyle name="Százalék 2" xfId="46"/>
    <cellStyle name="Százalék 3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2"/>
  <dimension ref="A1:P18"/>
  <sheetViews>
    <sheetView tabSelected="1" zoomScale="70" zoomScaleNormal="70" workbookViewId="0">
      <pane ySplit="1" topLeftCell="A2" activePane="bottomLeft" state="frozen"/>
      <selection activeCell="B1" sqref="B1"/>
      <selection pane="bottomLeft" activeCell="I6" sqref="I6"/>
    </sheetView>
  </sheetViews>
  <sheetFormatPr defaultColWidth="8.85546875" defaultRowHeight="15" x14ac:dyDescent="0.25"/>
  <cols>
    <col min="1" max="1" width="23.5703125" style="1" customWidth="1"/>
    <col min="2" max="2" width="31.5703125" style="1" customWidth="1"/>
    <col min="3" max="3" width="48.42578125" style="2" customWidth="1"/>
    <col min="4" max="15" width="14.7109375" style="3" customWidth="1"/>
    <col min="16" max="16" width="15.7109375" style="1" customWidth="1"/>
    <col min="17" max="16384" width="8.85546875" style="1"/>
  </cols>
  <sheetData>
    <row r="1" spans="1:16" ht="32.25" thickBot="1" x14ac:dyDescent="0.3">
      <c r="A1" s="19" t="s">
        <v>6</v>
      </c>
      <c r="B1" s="22" t="s">
        <v>7</v>
      </c>
      <c r="C1" s="22"/>
      <c r="D1" s="20" t="s">
        <v>8</v>
      </c>
      <c r="E1" s="20" t="s">
        <v>9</v>
      </c>
      <c r="F1" s="20" t="s">
        <v>10</v>
      </c>
      <c r="G1" s="20" t="s">
        <v>11</v>
      </c>
      <c r="H1" s="20" t="s">
        <v>12</v>
      </c>
      <c r="I1" s="20" t="s">
        <v>13</v>
      </c>
      <c r="J1" s="20" t="s">
        <v>14</v>
      </c>
      <c r="K1" s="20" t="s">
        <v>15</v>
      </c>
      <c r="L1" s="20" t="s">
        <v>16</v>
      </c>
      <c r="M1" s="20" t="s">
        <v>17</v>
      </c>
      <c r="N1" s="20" t="s">
        <v>18</v>
      </c>
      <c r="O1" s="20" t="s">
        <v>19</v>
      </c>
      <c r="P1" s="21" t="s">
        <v>24</v>
      </c>
    </row>
    <row r="2" spans="1:16" ht="51" customHeight="1" x14ac:dyDescent="0.25">
      <c r="A2" s="30" t="s">
        <v>5</v>
      </c>
      <c r="B2" s="34" t="s">
        <v>30</v>
      </c>
      <c r="C2" s="34"/>
      <c r="D2" s="17">
        <v>186786</v>
      </c>
      <c r="E2" s="17">
        <v>170616</v>
      </c>
      <c r="F2" s="17">
        <v>161001</v>
      </c>
      <c r="G2" s="17">
        <v>211500</v>
      </c>
      <c r="H2" s="17">
        <v>195960</v>
      </c>
      <c r="I2" s="17">
        <v>191206</v>
      </c>
      <c r="J2" s="17"/>
      <c r="K2" s="17"/>
      <c r="L2" s="17"/>
      <c r="M2" s="17"/>
      <c r="N2" s="17"/>
      <c r="O2" s="18"/>
      <c r="P2" s="18">
        <f>SUM(D2:O2)</f>
        <v>1117069</v>
      </c>
    </row>
    <row r="3" spans="1:16" ht="24" customHeight="1" x14ac:dyDescent="0.25">
      <c r="A3" s="31"/>
      <c r="B3" s="35" t="s">
        <v>20</v>
      </c>
      <c r="C3" s="36"/>
      <c r="D3" s="5">
        <v>176328</v>
      </c>
      <c r="E3" s="5">
        <v>161169</v>
      </c>
      <c r="F3" s="5">
        <v>150943</v>
      </c>
      <c r="G3" s="5">
        <v>195592</v>
      </c>
      <c r="H3" s="5">
        <v>183418</v>
      </c>
      <c r="I3" s="5">
        <v>178089</v>
      </c>
      <c r="J3" s="5"/>
      <c r="K3" s="5"/>
      <c r="L3" s="5"/>
      <c r="M3" s="5"/>
      <c r="N3" s="5"/>
      <c r="O3" s="6"/>
      <c r="P3" s="6">
        <f t="shared" ref="P3:P10" si="0">SUM(D3:O3)</f>
        <v>1045539</v>
      </c>
    </row>
    <row r="4" spans="1:16" ht="65.25" customHeight="1" x14ac:dyDescent="0.25">
      <c r="A4" s="31"/>
      <c r="B4" s="23" t="s">
        <v>25</v>
      </c>
      <c r="C4" s="23"/>
      <c r="D4" s="5">
        <v>171912</v>
      </c>
      <c r="E4" s="5">
        <v>156878</v>
      </c>
      <c r="F4" s="5">
        <v>146271</v>
      </c>
      <c r="G4" s="5">
        <v>190036</v>
      </c>
      <c r="H4" s="5">
        <v>179265</v>
      </c>
      <c r="I4" s="5">
        <v>175249</v>
      </c>
      <c r="J4" s="5"/>
      <c r="K4" s="5"/>
      <c r="L4" s="5"/>
      <c r="M4" s="5"/>
      <c r="N4" s="5"/>
      <c r="O4" s="6"/>
      <c r="P4" s="6">
        <f t="shared" si="0"/>
        <v>1019611</v>
      </c>
    </row>
    <row r="5" spans="1:16" ht="24" customHeight="1" x14ac:dyDescent="0.25">
      <c r="A5" s="31"/>
      <c r="B5" s="23" t="s">
        <v>0</v>
      </c>
      <c r="C5" s="23"/>
      <c r="D5" s="5">
        <v>161450</v>
      </c>
      <c r="E5" s="5">
        <v>147848</v>
      </c>
      <c r="F5" s="5">
        <v>135887</v>
      </c>
      <c r="G5" s="5">
        <v>170462</v>
      </c>
      <c r="H5" s="5">
        <v>163258</v>
      </c>
      <c r="I5" s="5">
        <v>155524</v>
      </c>
      <c r="J5" s="5"/>
      <c r="K5" s="5"/>
      <c r="L5" s="5"/>
      <c r="M5" s="5"/>
      <c r="N5" s="5"/>
      <c r="O5" s="6"/>
      <c r="P5" s="6">
        <f t="shared" si="0"/>
        <v>934429</v>
      </c>
    </row>
    <row r="6" spans="1:16" ht="49.5" customHeight="1" x14ac:dyDescent="0.25">
      <c r="A6" s="31"/>
      <c r="B6" s="23" t="s">
        <v>27</v>
      </c>
      <c r="C6" s="23"/>
      <c r="D6" s="5">
        <v>3445</v>
      </c>
      <c r="E6" s="5">
        <v>2883</v>
      </c>
      <c r="F6" s="5">
        <v>2051</v>
      </c>
      <c r="G6" s="5">
        <v>2131</v>
      </c>
      <c r="H6" s="5">
        <v>2114</v>
      </c>
      <c r="I6" s="5">
        <v>1760</v>
      </c>
      <c r="J6" s="5"/>
      <c r="K6" s="5"/>
      <c r="L6" s="5"/>
      <c r="M6" s="5"/>
      <c r="N6" s="5"/>
      <c r="O6" s="6"/>
      <c r="P6" s="6">
        <f t="shared" si="0"/>
        <v>14384</v>
      </c>
    </row>
    <row r="7" spans="1:16" ht="53.25" customHeight="1" x14ac:dyDescent="0.25">
      <c r="A7" s="31"/>
      <c r="B7" s="23" t="s">
        <v>28</v>
      </c>
      <c r="C7" s="23"/>
      <c r="D7" s="5">
        <v>51256</v>
      </c>
      <c r="E7" s="5">
        <v>45754</v>
      </c>
      <c r="F7" s="5">
        <v>43751</v>
      </c>
      <c r="G7" s="5">
        <v>54788</v>
      </c>
      <c r="H7" s="5">
        <v>51369</v>
      </c>
      <c r="I7" s="5">
        <v>49578</v>
      </c>
      <c r="J7" s="5"/>
      <c r="K7" s="5"/>
      <c r="L7" s="5"/>
      <c r="M7" s="5"/>
      <c r="N7" s="5"/>
      <c r="O7" s="6"/>
      <c r="P7" s="6">
        <f t="shared" si="0"/>
        <v>296496</v>
      </c>
    </row>
    <row r="8" spans="1:16" ht="19.5" customHeight="1" x14ac:dyDescent="0.25">
      <c r="A8" s="31"/>
      <c r="B8" s="23" t="s">
        <v>1</v>
      </c>
      <c r="C8" s="23"/>
      <c r="D8" s="5">
        <v>170250</v>
      </c>
      <c r="E8" s="5">
        <v>152888</v>
      </c>
      <c r="F8" s="5">
        <v>146838</v>
      </c>
      <c r="G8" s="5">
        <v>192454</v>
      </c>
      <c r="H8" s="5">
        <v>178629</v>
      </c>
      <c r="I8" s="5">
        <v>172245</v>
      </c>
      <c r="J8" s="5"/>
      <c r="K8" s="5"/>
      <c r="L8" s="5"/>
      <c r="M8" s="5"/>
      <c r="N8" s="5"/>
      <c r="O8" s="6"/>
      <c r="P8" s="6">
        <f t="shared" si="0"/>
        <v>1013304</v>
      </c>
    </row>
    <row r="9" spans="1:16" ht="19.5" customHeight="1" x14ac:dyDescent="0.25">
      <c r="A9" s="32"/>
      <c r="B9" s="23" t="s">
        <v>2</v>
      </c>
      <c r="C9" s="23"/>
      <c r="D9" s="5">
        <v>180066</v>
      </c>
      <c r="E9" s="5">
        <v>163614</v>
      </c>
      <c r="F9" s="5">
        <v>155014</v>
      </c>
      <c r="G9" s="5">
        <v>203815</v>
      </c>
      <c r="H9" s="5">
        <v>186656</v>
      </c>
      <c r="I9" s="5">
        <v>183699</v>
      </c>
      <c r="J9" s="5"/>
      <c r="K9" s="5"/>
      <c r="L9" s="5"/>
      <c r="M9" s="5"/>
      <c r="N9" s="5"/>
      <c r="O9" s="6"/>
      <c r="P9" s="6">
        <f t="shared" ref="P9" si="1">SUM(D9:O9)</f>
        <v>1072864</v>
      </c>
    </row>
    <row r="10" spans="1:16" ht="18.75" customHeight="1" thickBot="1" x14ac:dyDescent="0.3">
      <c r="A10" s="33"/>
      <c r="B10" s="37" t="s">
        <v>32</v>
      </c>
      <c r="C10" s="37"/>
      <c r="D10" s="15">
        <v>2078</v>
      </c>
      <c r="E10" s="15">
        <v>1922</v>
      </c>
      <c r="F10" s="15">
        <v>3337</v>
      </c>
      <c r="G10" s="15">
        <v>4279</v>
      </c>
      <c r="H10" s="15">
        <v>3642</v>
      </c>
      <c r="I10" s="15">
        <v>3335</v>
      </c>
      <c r="J10" s="15"/>
      <c r="K10" s="15"/>
      <c r="L10" s="15"/>
      <c r="M10" s="15"/>
      <c r="N10" s="15"/>
      <c r="O10" s="16"/>
      <c r="P10" s="16">
        <f t="shared" si="0"/>
        <v>18593</v>
      </c>
    </row>
    <row r="11" spans="1:16" ht="33" customHeight="1" thickTop="1" x14ac:dyDescent="0.25">
      <c r="A11" s="24" t="s">
        <v>31</v>
      </c>
      <c r="B11" s="26" t="s">
        <v>3</v>
      </c>
      <c r="C11" s="27"/>
      <c r="D11" s="7">
        <v>8986280</v>
      </c>
      <c r="E11" s="7">
        <v>8989816</v>
      </c>
      <c r="F11" s="7">
        <v>8972447</v>
      </c>
      <c r="G11" s="7">
        <v>8993311</v>
      </c>
      <c r="H11" s="7">
        <v>9017243</v>
      </c>
      <c r="I11" s="7">
        <v>9042046</v>
      </c>
      <c r="J11" s="7"/>
      <c r="K11" s="7"/>
      <c r="L11" s="7"/>
      <c r="M11" s="7"/>
      <c r="N11" s="7"/>
      <c r="O11" s="8"/>
      <c r="P11" s="8" t="s">
        <v>23</v>
      </c>
    </row>
    <row r="12" spans="1:16" ht="18.75" customHeight="1" x14ac:dyDescent="0.25">
      <c r="A12" s="24"/>
      <c r="B12" s="28" t="s">
        <v>21</v>
      </c>
      <c r="C12" s="29"/>
      <c r="D12" s="9">
        <v>1102111</v>
      </c>
      <c r="E12" s="9">
        <v>1042851</v>
      </c>
      <c r="F12" s="9">
        <v>992475</v>
      </c>
      <c r="G12" s="9">
        <v>920774</v>
      </c>
      <c r="H12" s="9">
        <v>866377</v>
      </c>
      <c r="I12" s="9">
        <v>816261</v>
      </c>
      <c r="J12" s="9"/>
      <c r="K12" s="9"/>
      <c r="L12" s="9"/>
      <c r="M12" s="9"/>
      <c r="N12" s="9"/>
      <c r="O12" s="9"/>
      <c r="P12" s="10" t="s">
        <v>23</v>
      </c>
    </row>
    <row r="13" spans="1:16" ht="18" customHeight="1" x14ac:dyDescent="0.25">
      <c r="A13" s="24"/>
      <c r="B13" s="28" t="s">
        <v>4</v>
      </c>
      <c r="C13" s="29"/>
      <c r="D13" s="9">
        <v>7454283</v>
      </c>
      <c r="E13" s="9">
        <v>7519542</v>
      </c>
      <c r="F13" s="9">
        <v>7554556</v>
      </c>
      <c r="G13" s="9">
        <v>7649401</v>
      </c>
      <c r="H13" s="9">
        <v>7729884</v>
      </c>
      <c r="I13" s="9">
        <v>7806660</v>
      </c>
      <c r="J13" s="9"/>
      <c r="K13" s="9"/>
      <c r="L13" s="9"/>
      <c r="M13" s="9"/>
      <c r="N13" s="9"/>
      <c r="O13" s="11"/>
      <c r="P13" s="11" t="s">
        <v>23</v>
      </c>
    </row>
    <row r="14" spans="1:16" ht="18" customHeight="1" x14ac:dyDescent="0.25">
      <c r="A14" s="24"/>
      <c r="B14" s="38" t="s">
        <v>22</v>
      </c>
      <c r="C14" s="28"/>
      <c r="D14" s="9">
        <v>429886</v>
      </c>
      <c r="E14" s="9">
        <v>427423</v>
      </c>
      <c r="F14" s="9">
        <v>425416</v>
      </c>
      <c r="G14" s="9">
        <v>423136</v>
      </c>
      <c r="H14" s="9">
        <v>420982</v>
      </c>
      <c r="I14" s="9">
        <v>419125</v>
      </c>
      <c r="J14" s="9"/>
      <c r="K14" s="9"/>
      <c r="L14" s="9"/>
      <c r="M14" s="9"/>
      <c r="N14" s="9"/>
      <c r="O14" s="11"/>
      <c r="P14" s="11" t="s">
        <v>23</v>
      </c>
    </row>
    <row r="15" spans="1:16" ht="19.5" customHeight="1" x14ac:dyDescent="0.25">
      <c r="A15" s="24"/>
      <c r="B15" s="38" t="s">
        <v>26</v>
      </c>
      <c r="C15" s="28"/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/>
      <c r="K15" s="9"/>
      <c r="L15" s="9"/>
      <c r="M15" s="9"/>
      <c r="N15" s="9"/>
      <c r="O15" s="11"/>
      <c r="P15" s="10" t="s">
        <v>23</v>
      </c>
    </row>
    <row r="16" spans="1:16" ht="51.75" customHeight="1" thickBot="1" x14ac:dyDescent="0.3">
      <c r="A16" s="25"/>
      <c r="B16" s="39" t="s">
        <v>29</v>
      </c>
      <c r="C16" s="40"/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/>
      <c r="K16" s="12"/>
      <c r="L16" s="12"/>
      <c r="M16" s="12"/>
      <c r="N16" s="12"/>
      <c r="O16" s="13"/>
      <c r="P16" s="14" t="s">
        <v>23</v>
      </c>
    </row>
    <row r="18" spans="1:1" ht="15.75" x14ac:dyDescent="0.25">
      <c r="A18" s="4"/>
    </row>
  </sheetData>
  <mergeCells count="18">
    <mergeCell ref="B15:C15"/>
    <mergeCell ref="B16:C16"/>
    <mergeCell ref="B1:C1"/>
    <mergeCell ref="B9:C9"/>
    <mergeCell ref="A11:A16"/>
    <mergeCell ref="B11:C11"/>
    <mergeCell ref="B12:C12"/>
    <mergeCell ref="A2:A10"/>
    <mergeCell ref="B2:C2"/>
    <mergeCell ref="B3:C3"/>
    <mergeCell ref="B4:C4"/>
    <mergeCell ref="B5:C5"/>
    <mergeCell ref="B6:C6"/>
    <mergeCell ref="B7:C7"/>
    <mergeCell ref="B8:C8"/>
    <mergeCell ref="B10:C10"/>
    <mergeCell ref="B13:C13"/>
    <mergeCell ref="B14:C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Havi adatok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Mészáros Viktória</dc:creator>
  <cp:lastModifiedBy>Kovács Beatrix</cp:lastModifiedBy>
  <cp:lastPrinted>2021-04-27T07:55:42Z</cp:lastPrinted>
  <dcterms:created xsi:type="dcterms:W3CDTF">2021-03-24T11:50:46Z</dcterms:created>
  <dcterms:modified xsi:type="dcterms:W3CDTF">2024-07-03T09:12:04Z</dcterms:modified>
</cp:coreProperties>
</file>