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7" i="1" l="1"/>
  <c r="E6" i="1"/>
  <c r="D6" i="1"/>
  <c r="C6" i="1"/>
  <c r="B6" i="1"/>
  <c r="F6" i="1" s="1"/>
  <c r="F4" i="1"/>
  <c r="E3" i="1"/>
  <c r="D3" i="1"/>
  <c r="C3" i="1"/>
  <c r="B3" i="1"/>
  <c r="F3" i="1" s="1"/>
</calcChain>
</file>

<file path=xl/sharedStrings.xml><?xml version="1.0" encoding="utf-8"?>
<sst xmlns="http://schemas.openxmlformats.org/spreadsheetml/2006/main" count="11" uniqueCount="9">
  <si>
    <t>I. negyedév</t>
  </si>
  <si>
    <t>II. negyedév</t>
  </si>
  <si>
    <t>III. negyedév</t>
  </si>
  <si>
    <t>IV. negyedév</t>
  </si>
  <si>
    <t>Összesen</t>
  </si>
  <si>
    <t>Hatósági erkölcsi bizonyítvány</t>
  </si>
  <si>
    <t>- Papír alapon kérelmezett hatósági erkölcsi bizonyítvány</t>
  </si>
  <si>
    <t>- Elektronikus nyomtatvány útján kérelmezett hatósági erkölcsi bizonyítvány</t>
  </si>
  <si>
    <t>Hatósági bizonyítvány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</si>
</sst>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7" sqref="A7"/>
    </sheetView>
  </sheetViews>
  <sheetFormatPr defaultRowHeight="15" x14ac:dyDescent="0.25"/>
  <cols>
    <col min="1" max="1" width="59.42578125" customWidth="1"/>
    <col min="2" max="2" width="15" customWidth="1"/>
    <col min="3" max="3" width="16.140625" customWidth="1"/>
    <col min="4" max="4" width="12.28515625" customWidth="1"/>
    <col min="5" max="5" width="13.7109375" customWidth="1"/>
    <col min="6" max="6" width="13.57031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.75" thickBot="1" x14ac:dyDescent="0.3">
      <c r="A2" s="4" t="s">
        <v>5</v>
      </c>
      <c r="B2" s="5"/>
      <c r="C2" s="5"/>
      <c r="D2" s="5"/>
      <c r="E2" s="5"/>
      <c r="F2" s="5"/>
    </row>
    <row r="3" spans="1:6" ht="15.75" thickBot="1" x14ac:dyDescent="0.3">
      <c r="A3" s="6" t="s">
        <v>6</v>
      </c>
      <c r="B3" s="7">
        <f>71311+77</f>
        <v>71388</v>
      </c>
      <c r="C3" s="7">
        <f>68152+92</f>
        <v>68244</v>
      </c>
      <c r="D3" s="7">
        <f>79360+72</f>
        <v>79432</v>
      </c>
      <c r="E3" s="7">
        <f>79369+81</f>
        <v>79450</v>
      </c>
      <c r="F3" s="7">
        <f>B3+C3+D3+E3</f>
        <v>298514</v>
      </c>
    </row>
    <row r="4" spans="1:6" ht="30.75" thickBot="1" x14ac:dyDescent="0.3">
      <c r="A4" s="8" t="s">
        <v>7</v>
      </c>
      <c r="B4" s="7">
        <v>2301</v>
      </c>
      <c r="C4" s="7">
        <v>2395</v>
      </c>
      <c r="D4" s="7">
        <v>2587</v>
      </c>
      <c r="E4" s="7">
        <v>2790</v>
      </c>
      <c r="F4" s="7">
        <f>B4+C4+D4+E4</f>
        <v>10073</v>
      </c>
    </row>
    <row r="5" spans="1:6" ht="15.75" thickBot="1" x14ac:dyDescent="0.3">
      <c r="A5" s="4" t="s">
        <v>8</v>
      </c>
      <c r="B5" s="5"/>
      <c r="C5" s="5"/>
      <c r="D5" s="5"/>
      <c r="E5" s="5"/>
      <c r="F5" s="7"/>
    </row>
    <row r="6" spans="1:6" ht="15.75" thickBot="1" x14ac:dyDescent="0.3">
      <c r="A6" s="6" t="s">
        <v>6</v>
      </c>
      <c r="B6" s="7">
        <f>28717+371+70</f>
        <v>29158</v>
      </c>
      <c r="C6" s="7">
        <f>17498+304+61</f>
        <v>17863</v>
      </c>
      <c r="D6" s="7">
        <f>15100+156+56</f>
        <v>15312</v>
      </c>
      <c r="E6" s="7">
        <f>13857+423+81</f>
        <v>14361</v>
      </c>
      <c r="F6" s="7">
        <f t="shared" ref="F6:F7" si="0">B6+C6+D6+E6</f>
        <v>76694</v>
      </c>
    </row>
    <row r="7" spans="1:6" ht="30.75" thickBot="1" x14ac:dyDescent="0.3">
      <c r="A7" s="8" t="s">
        <v>7</v>
      </c>
      <c r="B7" s="7">
        <v>140</v>
      </c>
      <c r="C7" s="7">
        <v>89</v>
      </c>
      <c r="D7" s="7">
        <v>116</v>
      </c>
      <c r="E7" s="7">
        <v>122</v>
      </c>
      <c r="F7" s="7">
        <f t="shared" si="0"/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2016-07-27T06:49:58Z</dcterms:modified>
</cp:coreProperties>
</file>