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20" windowWidth="11355" windowHeight="8445" tabRatio="868" firstSheet="6" activeTab="20"/>
  </bookViews>
  <sheets>
    <sheet name="Megyénként összesített" sheetId="1" r:id="rId1"/>
    <sheet name="Bács-Kiskun" sheetId="2" r:id="rId2"/>
    <sheet name="Baranya" sheetId="3" r:id="rId3"/>
    <sheet name="Békés" sheetId="4" r:id="rId4"/>
    <sheet name="Borsod" sheetId="5" r:id="rId5"/>
    <sheet name="Budapest" sheetId="6" r:id="rId6"/>
    <sheet name="Csongrád" sheetId="7" r:id="rId7"/>
    <sheet name="Fejér" sheetId="8" r:id="rId8"/>
    <sheet name="Győr" sheetId="9" r:id="rId9"/>
    <sheet name="Hajdú" sheetId="10" r:id="rId10"/>
    <sheet name="Heves" sheetId="11" r:id="rId11"/>
    <sheet name="Jász" sheetId="12" r:id="rId12"/>
    <sheet name="Komárom" sheetId="13" r:id="rId13"/>
    <sheet name="Nógrád" sheetId="14" r:id="rId14"/>
    <sheet name="Pest" sheetId="15" r:id="rId15"/>
    <sheet name="Somogy" sheetId="16" r:id="rId16"/>
    <sheet name="Szabolcs" sheetId="17" r:id="rId17"/>
    <sheet name="Tolna" sheetId="18" r:id="rId18"/>
    <sheet name="Vas" sheetId="19" r:id="rId19"/>
    <sheet name="Veszprém" sheetId="20" r:id="rId20"/>
    <sheet name="Zala" sheetId="21" r:id="rId21"/>
  </sheets>
  <definedNames/>
  <calcPr fullCalcOnLoad="1"/>
</workbook>
</file>

<file path=xl/sharedStrings.xml><?xml version="1.0" encoding="utf-8"?>
<sst xmlns="http://schemas.openxmlformats.org/spreadsheetml/2006/main" count="1286" uniqueCount="333">
  <si>
    <t>Okmányiroda neve</t>
  </si>
  <si>
    <t>Ügyfél tevékenységek</t>
  </si>
  <si>
    <t xml:space="preserve">Ügyindítások </t>
  </si>
  <si>
    <t>Időpontfoglalások</t>
  </si>
  <si>
    <t>Sikeres</t>
  </si>
  <si>
    <t>Ügyindítással</t>
  </si>
  <si>
    <t>Ügyindítás nélkül</t>
  </si>
  <si>
    <t>Összesen</t>
  </si>
  <si>
    <t>Baja</t>
  </si>
  <si>
    <t>Bácsalmás</t>
  </si>
  <si>
    <t>Izsák</t>
  </si>
  <si>
    <t xml:space="preserve">Jánoshalma </t>
  </si>
  <si>
    <t>Kalocsa</t>
  </si>
  <si>
    <t>Kecel</t>
  </si>
  <si>
    <t>Kecskemét</t>
  </si>
  <si>
    <t>Kerekegyháza</t>
  </si>
  <si>
    <t>Kiskőrös</t>
  </si>
  <si>
    <t>Kiskunfélegyháza</t>
  </si>
  <si>
    <t>Kiskunhalas</t>
  </si>
  <si>
    <t>Kiskunmajsa</t>
  </si>
  <si>
    <t>Kunszentmiklós</t>
  </si>
  <si>
    <t>Lajosmizse</t>
  </si>
  <si>
    <t>Solt</t>
  </si>
  <si>
    <t>Soltvadkert</t>
  </si>
  <si>
    <t>Szabadszállás</t>
  </si>
  <si>
    <t>Tiszakécske</t>
  </si>
  <si>
    <t>Bóly</t>
  </si>
  <si>
    <t>Harkány</t>
  </si>
  <si>
    <t>Komló</t>
  </si>
  <si>
    <t>Mohács</t>
  </si>
  <si>
    <t>Pécs</t>
  </si>
  <si>
    <t>Pécsvárad</t>
  </si>
  <si>
    <t>Sásd</t>
  </si>
  <si>
    <t>Sellye</t>
  </si>
  <si>
    <t>Siklós</t>
  </si>
  <si>
    <t>Szentlőrinc</t>
  </si>
  <si>
    <t>Szigetvár</t>
  </si>
  <si>
    <t>Villány</t>
  </si>
  <si>
    <t>Az Internetes Közigazgatási Szolgáltató Rendszer (XR) adatai</t>
  </si>
  <si>
    <t>BUDAPEST FŐVÁROS</t>
  </si>
  <si>
    <t>CSONGRÁD MEGYE</t>
  </si>
  <si>
    <t>FEJÉR MEGYE</t>
  </si>
  <si>
    <t>GYŐR - MOSON - SOPRON MEGYE</t>
  </si>
  <si>
    <t>HEVES MEGYE</t>
  </si>
  <si>
    <t>NÓGRÁD MEGYE</t>
  </si>
  <si>
    <t>PEST MEGYE</t>
  </si>
  <si>
    <t>SOMOGY MEGYE</t>
  </si>
  <si>
    <t>TOLNA MEGYE</t>
  </si>
  <si>
    <t>VAS MEGYE</t>
  </si>
  <si>
    <t>VESZPRÉM MEGYE</t>
  </si>
  <si>
    <t>BARANYA MEGYE</t>
  </si>
  <si>
    <t>ZALA MEGYE</t>
  </si>
  <si>
    <t>BÉKÉS MEGYE</t>
  </si>
  <si>
    <t>HAJDÚ - BIHAR MEGYE</t>
  </si>
  <si>
    <t>Battonya</t>
  </si>
  <si>
    <t>Békés</t>
  </si>
  <si>
    <t>Békéscsaba</t>
  </si>
  <si>
    <t>Dévaványa</t>
  </si>
  <si>
    <t>Elek</t>
  </si>
  <si>
    <t>Füzesgyarmat</t>
  </si>
  <si>
    <t xml:space="preserve">Gyomaendrőd </t>
  </si>
  <si>
    <t>Gyula</t>
  </si>
  <si>
    <t>Mezőberény</t>
  </si>
  <si>
    <t>Mezőhegyes</t>
  </si>
  <si>
    <t>Mezőkovácsháza</t>
  </si>
  <si>
    <t>Orosháza</t>
  </si>
  <si>
    <t>Sarkad</t>
  </si>
  <si>
    <t>Szarvas</t>
  </si>
  <si>
    <t>Szeghalom</t>
  </si>
  <si>
    <t>Tótkomlós</t>
  </si>
  <si>
    <t>Vésztő</t>
  </si>
  <si>
    <t>Borsodnádasd</t>
  </si>
  <si>
    <t>Cigánd</t>
  </si>
  <si>
    <t>Edelény</t>
  </si>
  <si>
    <t>Emőd</t>
  </si>
  <si>
    <t>Encs</t>
  </si>
  <si>
    <t>Felsőzsolca</t>
  </si>
  <si>
    <t>Gönc</t>
  </si>
  <si>
    <t>Kazincbarcika</t>
  </si>
  <si>
    <t>Mezőcsát</t>
  </si>
  <si>
    <t>Mezőkövesd</t>
  </si>
  <si>
    <t>Miskolc</t>
  </si>
  <si>
    <t>Ózd</t>
  </si>
  <si>
    <t>Putnok</t>
  </si>
  <si>
    <t>Sajószentpéter</t>
  </si>
  <si>
    <t>Sárospatak</t>
  </si>
  <si>
    <t>Sátoraljaújhely</t>
  </si>
  <si>
    <t>Szendrő</t>
  </si>
  <si>
    <t>Szerencs</t>
  </si>
  <si>
    <t>Szikszó</t>
  </si>
  <si>
    <t>Tiszaújváros</t>
  </si>
  <si>
    <t>Tokaj</t>
  </si>
  <si>
    <t>I. kerület</t>
  </si>
  <si>
    <t>II. kerület</t>
  </si>
  <si>
    <t>III. kerület</t>
  </si>
  <si>
    <t>IV. kerület</t>
  </si>
  <si>
    <t>V. kerület</t>
  </si>
  <si>
    <t>VI. kerület</t>
  </si>
  <si>
    <t>VII. kerület</t>
  </si>
  <si>
    <t>VIII. kerület</t>
  </si>
  <si>
    <t>IX. kerület</t>
  </si>
  <si>
    <t>X. kerület</t>
  </si>
  <si>
    <t>XI. kerület</t>
  </si>
  <si>
    <t>XII. kerület</t>
  </si>
  <si>
    <t>XIII. kerület</t>
  </si>
  <si>
    <t>XIV. kerület</t>
  </si>
  <si>
    <t>XV. kerület</t>
  </si>
  <si>
    <t>XVI. kerület</t>
  </si>
  <si>
    <t>XVII. kerület</t>
  </si>
  <si>
    <t>XVIII. kerület</t>
  </si>
  <si>
    <t>XIX. kerület</t>
  </si>
  <si>
    <t>XX. kerület</t>
  </si>
  <si>
    <t>XXI. kerület</t>
  </si>
  <si>
    <t>XXII. kerület</t>
  </si>
  <si>
    <t>XXIII. kerület</t>
  </si>
  <si>
    <t>Központi Okmányiroda</t>
  </si>
  <si>
    <t>Csongrád</t>
  </si>
  <si>
    <t>Hódmezővásárhely</t>
  </si>
  <si>
    <t>Kistelek</t>
  </si>
  <si>
    <t xml:space="preserve">Makó </t>
  </si>
  <si>
    <t>Mindszent</t>
  </si>
  <si>
    <t>Mórahalom</t>
  </si>
  <si>
    <t>Szeged</t>
  </si>
  <si>
    <t>Szentes</t>
  </si>
  <si>
    <t>Aba</t>
  </si>
  <si>
    <t>Adony</t>
  </si>
  <si>
    <t>Bicske</t>
  </si>
  <si>
    <t>Dunaújváros</t>
  </si>
  <si>
    <t>Enying</t>
  </si>
  <si>
    <t>Ercsi</t>
  </si>
  <si>
    <t>Gárdony</t>
  </si>
  <si>
    <t xml:space="preserve">Mór </t>
  </si>
  <si>
    <t>Polgárdi</t>
  </si>
  <si>
    <t>Sárbogárd</t>
  </si>
  <si>
    <t>Székesfehérvár</t>
  </si>
  <si>
    <t>Csorna</t>
  </si>
  <si>
    <t>Fertőd</t>
  </si>
  <si>
    <t>Győr</t>
  </si>
  <si>
    <t>Kapuvár</t>
  </si>
  <si>
    <t>Mosonmagyaróvár</t>
  </si>
  <si>
    <t>Pannonhalma</t>
  </si>
  <si>
    <t>Sopron</t>
  </si>
  <si>
    <t>Tét</t>
  </si>
  <si>
    <t>Balmazújváros</t>
  </si>
  <si>
    <t>Berettyóújfalu</t>
  </si>
  <si>
    <t>Biharkeresztes</t>
  </si>
  <si>
    <t>Debrecen</t>
  </si>
  <si>
    <t>Derecske</t>
  </si>
  <si>
    <t>Hajdúböszörmény</t>
  </si>
  <si>
    <t>Hajdúdorog</t>
  </si>
  <si>
    <t>Hajdúhadház</t>
  </si>
  <si>
    <t>Hajdúnánás</t>
  </si>
  <si>
    <t>Hajdúszoboszló</t>
  </si>
  <si>
    <t>Komádi</t>
  </si>
  <si>
    <t>Létavértes</t>
  </si>
  <si>
    <t>Nádudvar</t>
  </si>
  <si>
    <t>Nyíradony</t>
  </si>
  <si>
    <t>Polgár</t>
  </si>
  <si>
    <t>Püspökladány</t>
  </si>
  <si>
    <t>Téglás</t>
  </si>
  <si>
    <t>Tiszacsege</t>
  </si>
  <si>
    <t>Vámospércs</t>
  </si>
  <si>
    <t>Bélapátfalva</t>
  </si>
  <si>
    <t>Eger</t>
  </si>
  <si>
    <t>Füzesabony</t>
  </si>
  <si>
    <t>Gyöngyös</t>
  </si>
  <si>
    <t>Hatvan</t>
  </si>
  <si>
    <t>Heves</t>
  </si>
  <si>
    <t>Lőrinci</t>
  </si>
  <si>
    <t>Pétervására</t>
  </si>
  <si>
    <t>Jászapáti</t>
  </si>
  <si>
    <t>Jászárokszállás</t>
  </si>
  <si>
    <t>Jászberény</t>
  </si>
  <si>
    <t>Jászfényszaru</t>
  </si>
  <si>
    <t>Karcag</t>
  </si>
  <si>
    <t>Kisújszállás</t>
  </si>
  <si>
    <t>Kunhegyes</t>
  </si>
  <si>
    <t>Kunszentmárton</t>
  </si>
  <si>
    <t>Martfű</t>
  </si>
  <si>
    <t>Mezőtúr</t>
  </si>
  <si>
    <t>Szolnok</t>
  </si>
  <si>
    <t>Tiszaföldvár</t>
  </si>
  <si>
    <t>Tiszafüred</t>
  </si>
  <si>
    <t>Törökszentmiklós</t>
  </si>
  <si>
    <t>Túrkeve</t>
  </si>
  <si>
    <t>Újszász</t>
  </si>
  <si>
    <t>Dorog</t>
  </si>
  <si>
    <t>Esztergom</t>
  </si>
  <si>
    <t>Kisbér</t>
  </si>
  <si>
    <t>Komárom</t>
  </si>
  <si>
    <t>Nyergesújfalu</t>
  </si>
  <si>
    <t>Oroszlány</t>
  </si>
  <si>
    <t>Tata</t>
  </si>
  <si>
    <t>Tatabánya</t>
  </si>
  <si>
    <t>Balassagyarmat</t>
  </si>
  <si>
    <t>Bátonyterenye</t>
  </si>
  <si>
    <t>Pásztó</t>
  </si>
  <si>
    <t>Rétság</t>
  </si>
  <si>
    <t xml:space="preserve">Salgótarján </t>
  </si>
  <si>
    <t>Szécsény</t>
  </si>
  <si>
    <t>Abony</t>
  </si>
  <si>
    <t>Aszód</t>
  </si>
  <si>
    <t>Budakeszi</t>
  </si>
  <si>
    <t>Budaörs</t>
  </si>
  <si>
    <t>Cegléd</t>
  </si>
  <si>
    <t>Dabas</t>
  </si>
  <si>
    <t>Dunaharaszti</t>
  </si>
  <si>
    <t>Dunakeszi</t>
  </si>
  <si>
    <t>Érd</t>
  </si>
  <si>
    <t>Göd</t>
  </si>
  <si>
    <t>Gödöllő</t>
  </si>
  <si>
    <t>Gyál</t>
  </si>
  <si>
    <t>Gyömrő</t>
  </si>
  <si>
    <t>Monor</t>
  </si>
  <si>
    <t>Nagykáta</t>
  </si>
  <si>
    <t>Nagykőrös</t>
  </si>
  <si>
    <t>Nagymaros</t>
  </si>
  <si>
    <t>Pécel</t>
  </si>
  <si>
    <t>Pilisvörösvár</t>
  </si>
  <si>
    <t>Pomáz</t>
  </si>
  <si>
    <t>Ráckeve</t>
  </si>
  <si>
    <t>Százhalombatta</t>
  </si>
  <si>
    <t>Szentendre</t>
  </si>
  <si>
    <t>Szigetszentmiklós</t>
  </si>
  <si>
    <t>Szob</t>
  </si>
  <si>
    <t>Tököl</t>
  </si>
  <si>
    <t>Tura</t>
  </si>
  <si>
    <t>Vác</t>
  </si>
  <si>
    <t>Vecsés</t>
  </si>
  <si>
    <t>Veresegyház</t>
  </si>
  <si>
    <t>Visegrád</t>
  </si>
  <si>
    <t>Balatonboglár</t>
  </si>
  <si>
    <t>Balatonföldvár</t>
  </si>
  <si>
    <t>Balatonlelle</t>
  </si>
  <si>
    <t>Barcs</t>
  </si>
  <si>
    <t>Csurgó</t>
  </si>
  <si>
    <t>Fonyód</t>
  </si>
  <si>
    <t>Kaposvár</t>
  </si>
  <si>
    <t>Lengyeltóti</t>
  </si>
  <si>
    <t>Marcali</t>
  </si>
  <si>
    <t>Nagyatád</t>
  </si>
  <si>
    <t>Nagybajom</t>
  </si>
  <si>
    <t>Siófok</t>
  </si>
  <si>
    <t>Tab</t>
  </si>
  <si>
    <t>Baktalórántháza</t>
  </si>
  <si>
    <t>Csenger</t>
  </si>
  <si>
    <t>Demecser</t>
  </si>
  <si>
    <t>Dombrád</t>
  </si>
  <si>
    <t>Fehérgyarmat</t>
  </si>
  <si>
    <t>Ibrány</t>
  </si>
  <si>
    <t>Kisvárda</t>
  </si>
  <si>
    <t>Máriapócs</t>
  </si>
  <si>
    <t>Mátészalka</t>
  </si>
  <si>
    <t>Nagyecsed</t>
  </si>
  <si>
    <t>Nagyhalász</t>
  </si>
  <si>
    <t>Nagykálló</t>
  </si>
  <si>
    <t>Nyírbátor</t>
  </si>
  <si>
    <t>Nyíregyháza</t>
  </si>
  <si>
    <t>Rakamaz</t>
  </si>
  <si>
    <t>Tiszalök</t>
  </si>
  <si>
    <t>Tiszavasvári</t>
  </si>
  <si>
    <t>Újfehértó</t>
  </si>
  <si>
    <t>Vásárosnamény</t>
  </si>
  <si>
    <t>Záhony</t>
  </si>
  <si>
    <t>Bátaszék</t>
  </si>
  <si>
    <t>Bonyhád</t>
  </si>
  <si>
    <t>Dombóvár</t>
  </si>
  <si>
    <t>Dunaföldvár</t>
  </si>
  <si>
    <t>Paks</t>
  </si>
  <si>
    <t>Simontornya</t>
  </si>
  <si>
    <t>Szekszárd</t>
  </si>
  <si>
    <t>Tamási</t>
  </si>
  <si>
    <t>Tolna</t>
  </si>
  <si>
    <t>Celldömölk</t>
  </si>
  <si>
    <t>Csepreg</t>
  </si>
  <si>
    <t>Körmend</t>
  </si>
  <si>
    <t>Kőszeg</t>
  </si>
  <si>
    <t>Őriszentpéter</t>
  </si>
  <si>
    <t>Répcelak</t>
  </si>
  <si>
    <t>Sárvár</t>
  </si>
  <si>
    <t>Szentgotthárd</t>
  </si>
  <si>
    <t>Szombathely</t>
  </si>
  <si>
    <t>Vasvár</t>
  </si>
  <si>
    <t>Ajka</t>
  </si>
  <si>
    <t>Balatonalmádi</t>
  </si>
  <si>
    <t>Balatonfüred</t>
  </si>
  <si>
    <t>Balatonfűzfő</t>
  </si>
  <si>
    <t>Devecser</t>
  </si>
  <si>
    <t>Herend</t>
  </si>
  <si>
    <t>Pápa</t>
  </si>
  <si>
    <t>Sümeg</t>
  </si>
  <si>
    <t>Tapolca</t>
  </si>
  <si>
    <t>Várpalota</t>
  </si>
  <si>
    <t>Veszprém</t>
  </si>
  <si>
    <t>Zirc</t>
  </si>
  <si>
    <t>Hévíz</t>
  </si>
  <si>
    <t>Keszthely</t>
  </si>
  <si>
    <t>Lenti</t>
  </si>
  <si>
    <t>Letenye</t>
  </si>
  <si>
    <t>Nagykanizsa</t>
  </si>
  <si>
    <t>Zalaegerszeg</t>
  </si>
  <si>
    <t>Zalakaros</t>
  </si>
  <si>
    <t>Zalalövő</t>
  </si>
  <si>
    <t>Zalaszentgrót</t>
  </si>
  <si>
    <t>BORSOD - ABAÚJ - ZEMPLÉN MEGYE</t>
  </si>
  <si>
    <t>JÁSZ - NAGYKUN - SZOLNOK MEGYE</t>
  </si>
  <si>
    <t>KOMÁROM - ESZTERGOM MEGYE</t>
  </si>
  <si>
    <t>SZABOLCS - SZATMÁR - BEREG MEGYE</t>
  </si>
  <si>
    <t>BÁCS - KISKUN MEGYE</t>
  </si>
  <si>
    <t>Január</t>
  </si>
  <si>
    <t>Február</t>
  </si>
  <si>
    <t>Március</t>
  </si>
  <si>
    <t xml:space="preserve">Bács-Kiskun </t>
  </si>
  <si>
    <t>Baranya</t>
  </si>
  <si>
    <t>Borsod-Abaúj-Zemplén</t>
  </si>
  <si>
    <t>Budapest</t>
  </si>
  <si>
    <t>Fejér</t>
  </si>
  <si>
    <t>Győr-Moson-Sopron</t>
  </si>
  <si>
    <t>Hajdú-Bihar</t>
  </si>
  <si>
    <t>Jász-Nagykun-Szolnok</t>
  </si>
  <si>
    <t>Komárom-Esztergom</t>
  </si>
  <si>
    <t>Nógrád</t>
  </si>
  <si>
    <t>Pest</t>
  </si>
  <si>
    <t>Somogy</t>
  </si>
  <si>
    <t>Szabolcs-Szatmár-Bereg</t>
  </si>
  <si>
    <t>Vas</t>
  </si>
  <si>
    <t>Zala</t>
  </si>
  <si>
    <t>Megyék</t>
  </si>
  <si>
    <t>Ügyfél tevékenységek megyénként összesítve</t>
  </si>
  <si>
    <t>Április</t>
  </si>
  <si>
    <t>Május</t>
  </si>
  <si>
    <t>Június</t>
  </si>
  <si>
    <t>Július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</si>
</sst>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3" fontId="1" fillId="2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/>
    </xf>
    <xf numFmtId="3" fontId="1" fillId="2" borderId="16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" fontId="0" fillId="0" borderId="29" xfId="0" applyFont="1" applyFill="1" applyBorder="1" applyAlignment="1">
      <alignment horizontal="center" vertical="center"/>
    </xf>
    <xf numFmtId="1" fontId="0" fillId="0" borderId="21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/>
    </xf>
    <xf numFmtId="1" fontId="0" fillId="0" borderId="29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" fontId="0" fillId="0" borderId="8" xfId="0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/>
    </xf>
    <xf numFmtId="1" fontId="0" fillId="0" borderId="8" xfId="0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1" fontId="0" fillId="0" borderId="42" xfId="0" applyFont="1" applyFill="1" applyBorder="1" applyAlignment="1">
      <alignment horizontal="center" vertical="center"/>
    </xf>
    <xf numFmtId="3" fontId="1" fillId="2" borderId="45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3" fontId="1" fillId="2" borderId="46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5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ECC3"/>
      <rgbColor rgb="00CADA7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BAA9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2"/>
  <sheetViews>
    <sheetView workbookViewId="0" topLeftCell="A7">
      <pane xSplit="2" topLeftCell="O1" activePane="topRight" state="frozen"/>
      <selection pane="topLeft" activeCell="A1" sqref="A1"/>
      <selection pane="topRight" activeCell="W32" sqref="W32"/>
    </sheetView>
  </sheetViews>
  <sheetFormatPr defaultColWidth="9.140625" defaultRowHeight="12.75"/>
  <cols>
    <col min="1" max="1" width="3.140625" style="0" customWidth="1"/>
    <col min="2" max="2" width="24.00390625" style="0" customWidth="1"/>
    <col min="3" max="3" width="13.421875" style="0" customWidth="1"/>
    <col min="4" max="4" width="12.8515625" style="0" customWidth="1"/>
    <col min="5" max="5" width="10.28125" style="0" customWidth="1"/>
    <col min="6" max="6" width="12.421875" style="0" customWidth="1"/>
    <col min="7" max="7" width="12.00390625" style="0" customWidth="1"/>
    <col min="8" max="8" width="10.8515625" style="0" customWidth="1"/>
    <col min="9" max="10" width="13.00390625" style="0" customWidth="1"/>
    <col min="11" max="11" width="10.00390625" style="0" customWidth="1"/>
    <col min="12" max="12" width="12.57421875" style="0" bestFit="1" customWidth="1"/>
    <col min="13" max="13" width="13.140625" style="0" bestFit="1" customWidth="1"/>
    <col min="14" max="15" width="11.7109375" style="0" customWidth="1"/>
    <col min="16" max="16" width="12.7109375" style="0" customWidth="1"/>
    <col min="17" max="20" width="11.7109375" style="0" customWidth="1"/>
    <col min="21" max="21" width="13.28125" style="0" customWidth="1"/>
    <col min="22" max="22" width="12.140625" style="0" bestFit="1" customWidth="1"/>
    <col min="23" max="23" width="13.8515625" style="0" customWidth="1"/>
  </cols>
  <sheetData>
    <row r="2" spans="1:23" ht="12.75">
      <c r="A2" s="3"/>
      <c r="B2" s="166" t="s">
        <v>38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0" ht="12.75">
      <c r="A3" s="3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ht="12.75">
      <c r="A4" s="3"/>
      <c r="B4" s="166" t="s">
        <v>328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0" ht="12.75">
      <c r="A5" s="3"/>
      <c r="B5" s="2"/>
      <c r="C5" s="2"/>
      <c r="D5" s="2"/>
      <c r="E5" s="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3" ht="12.75">
      <c r="A6" s="3"/>
      <c r="B6" s="166">
        <v>2011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0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3" ht="13.5" thickBot="1">
      <c r="A8" s="3"/>
      <c r="B8" s="163" t="s">
        <v>327</v>
      </c>
      <c r="C8" s="153" t="s">
        <v>309</v>
      </c>
      <c r="D8" s="151"/>
      <c r="E8" s="154"/>
      <c r="F8" s="153" t="s">
        <v>310</v>
      </c>
      <c r="G8" s="151"/>
      <c r="H8" s="154"/>
      <c r="I8" s="153" t="s">
        <v>311</v>
      </c>
      <c r="J8" s="151"/>
      <c r="K8" s="154"/>
      <c r="L8" s="153" t="s">
        <v>329</v>
      </c>
      <c r="M8" s="151"/>
      <c r="N8" s="154"/>
      <c r="O8" s="151" t="s">
        <v>330</v>
      </c>
      <c r="P8" s="151"/>
      <c r="Q8" s="152"/>
      <c r="R8" s="151" t="s">
        <v>331</v>
      </c>
      <c r="S8" s="151"/>
      <c r="T8" s="152"/>
      <c r="U8" s="151" t="s">
        <v>332</v>
      </c>
      <c r="V8" s="151"/>
      <c r="W8" s="152"/>
    </row>
    <row r="9" spans="1:23" ht="12.75">
      <c r="A9" s="3"/>
      <c r="B9" s="164"/>
      <c r="C9" s="155" t="s">
        <v>2</v>
      </c>
      <c r="D9" s="157" t="s">
        <v>3</v>
      </c>
      <c r="E9" s="158"/>
      <c r="F9" s="155" t="s">
        <v>2</v>
      </c>
      <c r="G9" s="157" t="s">
        <v>3</v>
      </c>
      <c r="H9" s="158"/>
      <c r="I9" s="155" t="s">
        <v>2</v>
      </c>
      <c r="J9" s="157" t="s">
        <v>3</v>
      </c>
      <c r="K9" s="158"/>
      <c r="L9" s="155" t="s">
        <v>2</v>
      </c>
      <c r="M9" s="157" t="s">
        <v>3</v>
      </c>
      <c r="N9" s="158"/>
      <c r="O9" s="149" t="s">
        <v>2</v>
      </c>
      <c r="P9" s="157" t="s">
        <v>3</v>
      </c>
      <c r="Q9" s="161"/>
      <c r="R9" s="149" t="s">
        <v>2</v>
      </c>
      <c r="S9" s="157" t="s">
        <v>3</v>
      </c>
      <c r="T9" s="161"/>
      <c r="U9" s="149" t="s">
        <v>2</v>
      </c>
      <c r="V9" s="157" t="s">
        <v>3</v>
      </c>
      <c r="W9" s="161"/>
    </row>
    <row r="10" spans="1:23" ht="12.75">
      <c r="A10" s="3"/>
      <c r="B10" s="164"/>
      <c r="C10" s="156"/>
      <c r="D10" s="159"/>
      <c r="E10" s="160"/>
      <c r="F10" s="156"/>
      <c r="G10" s="159"/>
      <c r="H10" s="160"/>
      <c r="I10" s="156"/>
      <c r="J10" s="159"/>
      <c r="K10" s="160"/>
      <c r="L10" s="156"/>
      <c r="M10" s="159"/>
      <c r="N10" s="160"/>
      <c r="O10" s="150"/>
      <c r="P10" s="159"/>
      <c r="Q10" s="162"/>
      <c r="R10" s="150"/>
      <c r="S10" s="159"/>
      <c r="T10" s="162"/>
      <c r="U10" s="150"/>
      <c r="V10" s="159"/>
      <c r="W10" s="162"/>
    </row>
    <row r="11" spans="1:23" ht="26.25" thickBot="1">
      <c r="A11" s="3"/>
      <c r="B11" s="165"/>
      <c r="C11" s="119" t="s">
        <v>4</v>
      </c>
      <c r="D11" s="5" t="s">
        <v>5</v>
      </c>
      <c r="E11" s="56" t="s">
        <v>6</v>
      </c>
      <c r="F11" s="119" t="s">
        <v>4</v>
      </c>
      <c r="G11" s="5" t="s">
        <v>5</v>
      </c>
      <c r="H11" s="56" t="s">
        <v>6</v>
      </c>
      <c r="I11" s="119" t="s">
        <v>4</v>
      </c>
      <c r="J11" s="5" t="s">
        <v>5</v>
      </c>
      <c r="K11" s="56" t="s">
        <v>6</v>
      </c>
      <c r="L11" s="119" t="s">
        <v>4</v>
      </c>
      <c r="M11" s="5" t="s">
        <v>5</v>
      </c>
      <c r="N11" s="56" t="s">
        <v>6</v>
      </c>
      <c r="O11" s="134" t="s">
        <v>4</v>
      </c>
      <c r="P11" s="134" t="s">
        <v>5</v>
      </c>
      <c r="Q11" s="140" t="s">
        <v>6</v>
      </c>
      <c r="R11" s="132" t="s">
        <v>4</v>
      </c>
      <c r="S11" s="5" t="s">
        <v>5</v>
      </c>
      <c r="T11" s="131" t="s">
        <v>6</v>
      </c>
      <c r="U11" s="132" t="s">
        <v>4</v>
      </c>
      <c r="V11" s="5" t="s">
        <v>5</v>
      </c>
      <c r="W11" s="131" t="s">
        <v>6</v>
      </c>
    </row>
    <row r="12" spans="1:23" ht="12.75">
      <c r="A12" s="3"/>
      <c r="B12" s="96" t="s">
        <v>312</v>
      </c>
      <c r="C12" s="120">
        <v>22</v>
      </c>
      <c r="D12" s="114">
        <v>4</v>
      </c>
      <c r="E12" s="106">
        <v>283</v>
      </c>
      <c r="F12" s="120">
        <v>21</v>
      </c>
      <c r="G12" s="114">
        <v>3</v>
      </c>
      <c r="H12" s="106">
        <v>347</v>
      </c>
      <c r="I12" s="124">
        <v>14</v>
      </c>
      <c r="J12" s="76">
        <v>9</v>
      </c>
      <c r="K12" s="87">
        <v>375</v>
      </c>
      <c r="L12" s="124">
        <v>7</v>
      </c>
      <c r="M12" s="76">
        <v>4</v>
      </c>
      <c r="N12" s="87">
        <v>374</v>
      </c>
      <c r="O12" s="135">
        <v>9</v>
      </c>
      <c r="P12" s="135">
        <v>6</v>
      </c>
      <c r="Q12" s="135">
        <v>436</v>
      </c>
      <c r="R12" s="124">
        <v>10</v>
      </c>
      <c r="S12" s="76">
        <v>5</v>
      </c>
      <c r="T12" s="87">
        <v>497</v>
      </c>
      <c r="U12" s="124">
        <v>11</v>
      </c>
      <c r="V12" s="76">
        <v>4</v>
      </c>
      <c r="W12" s="87">
        <v>412</v>
      </c>
    </row>
    <row r="13" spans="1:23" ht="12.75">
      <c r="A13" s="3"/>
      <c r="B13" s="97" t="s">
        <v>313</v>
      </c>
      <c r="C13" s="105">
        <v>18</v>
      </c>
      <c r="D13" s="115">
        <v>12</v>
      </c>
      <c r="E13" s="108">
        <v>612</v>
      </c>
      <c r="F13" s="105">
        <v>18</v>
      </c>
      <c r="G13" s="115">
        <v>15</v>
      </c>
      <c r="H13" s="108">
        <v>533</v>
      </c>
      <c r="I13" s="100">
        <v>23</v>
      </c>
      <c r="J13" s="64">
        <v>15</v>
      </c>
      <c r="K13" s="85">
        <v>478</v>
      </c>
      <c r="L13" s="100">
        <v>18</v>
      </c>
      <c r="M13" s="64">
        <v>10</v>
      </c>
      <c r="N13" s="85">
        <v>449</v>
      </c>
      <c r="O13" s="135">
        <v>15</v>
      </c>
      <c r="P13" s="135">
        <v>9</v>
      </c>
      <c r="Q13" s="135">
        <v>573</v>
      </c>
      <c r="R13" s="100">
        <v>9</v>
      </c>
      <c r="S13" s="64">
        <v>4</v>
      </c>
      <c r="T13" s="85">
        <v>593</v>
      </c>
      <c r="U13" s="100">
        <v>19</v>
      </c>
      <c r="V13" s="64">
        <v>11</v>
      </c>
      <c r="W13" s="85">
        <v>543</v>
      </c>
    </row>
    <row r="14" spans="1:23" ht="12.75">
      <c r="A14" s="3"/>
      <c r="B14" s="97" t="s">
        <v>55</v>
      </c>
      <c r="C14" s="105">
        <v>8</v>
      </c>
      <c r="D14" s="114">
        <v>6</v>
      </c>
      <c r="E14" s="106">
        <v>293</v>
      </c>
      <c r="F14" s="105">
        <v>10</v>
      </c>
      <c r="G14" s="114">
        <v>5</v>
      </c>
      <c r="H14" s="106">
        <v>222</v>
      </c>
      <c r="I14" s="100">
        <v>12</v>
      </c>
      <c r="J14" s="76">
        <v>8</v>
      </c>
      <c r="K14" s="87">
        <v>221</v>
      </c>
      <c r="L14" s="100">
        <v>1</v>
      </c>
      <c r="M14" s="76">
        <v>1</v>
      </c>
      <c r="N14" s="87">
        <v>275</v>
      </c>
      <c r="O14" s="135">
        <v>6</v>
      </c>
      <c r="P14" s="135">
        <v>3</v>
      </c>
      <c r="Q14" s="135">
        <v>262</v>
      </c>
      <c r="R14" s="100">
        <v>9</v>
      </c>
      <c r="S14" s="76">
        <v>5</v>
      </c>
      <c r="T14" s="87">
        <v>304</v>
      </c>
      <c r="U14" s="100">
        <v>12</v>
      </c>
      <c r="V14" s="76">
        <v>9</v>
      </c>
      <c r="W14" s="87">
        <v>279</v>
      </c>
    </row>
    <row r="15" spans="1:23" ht="12.75">
      <c r="A15" s="3"/>
      <c r="B15" s="97" t="s">
        <v>314</v>
      </c>
      <c r="C15" s="107">
        <v>38</v>
      </c>
      <c r="D15" s="115">
        <v>21</v>
      </c>
      <c r="E15" s="108">
        <v>915</v>
      </c>
      <c r="F15" s="107">
        <v>18</v>
      </c>
      <c r="G15" s="115">
        <v>8</v>
      </c>
      <c r="H15" s="108">
        <v>879</v>
      </c>
      <c r="I15" s="66">
        <v>29</v>
      </c>
      <c r="J15" s="64">
        <v>15</v>
      </c>
      <c r="K15" s="85">
        <v>899</v>
      </c>
      <c r="L15" s="66">
        <v>17</v>
      </c>
      <c r="M15" s="64">
        <v>10</v>
      </c>
      <c r="N15" s="85">
        <v>898</v>
      </c>
      <c r="O15" s="136">
        <v>28</v>
      </c>
      <c r="P15" s="136">
        <v>14</v>
      </c>
      <c r="Q15" s="136">
        <v>972</v>
      </c>
      <c r="R15" s="66">
        <v>22</v>
      </c>
      <c r="S15" s="64">
        <v>8</v>
      </c>
      <c r="T15" s="85">
        <v>989</v>
      </c>
      <c r="U15" s="66">
        <v>23</v>
      </c>
      <c r="V15" s="64">
        <v>8</v>
      </c>
      <c r="W15" s="85">
        <v>1023</v>
      </c>
    </row>
    <row r="16" spans="1:23" ht="12.75">
      <c r="A16" s="3"/>
      <c r="B16" s="97" t="s">
        <v>315</v>
      </c>
      <c r="C16" s="107">
        <v>945</v>
      </c>
      <c r="D16" s="115">
        <v>474</v>
      </c>
      <c r="E16" s="108">
        <v>8424</v>
      </c>
      <c r="F16" s="107">
        <v>1023</v>
      </c>
      <c r="G16" s="115">
        <v>181</v>
      </c>
      <c r="H16" s="108">
        <v>7656</v>
      </c>
      <c r="I16" s="66">
        <v>799</v>
      </c>
      <c r="J16" s="64">
        <v>183</v>
      </c>
      <c r="K16" s="85">
        <v>7764</v>
      </c>
      <c r="L16" s="66">
        <v>796</v>
      </c>
      <c r="M16" s="64">
        <v>171</v>
      </c>
      <c r="N16" s="85">
        <v>7378</v>
      </c>
      <c r="O16" s="136">
        <v>873</v>
      </c>
      <c r="P16" s="136">
        <v>186</v>
      </c>
      <c r="Q16" s="136">
        <v>8904</v>
      </c>
      <c r="R16" s="66">
        <v>766</v>
      </c>
      <c r="S16" s="64">
        <v>151</v>
      </c>
      <c r="T16" s="85">
        <v>7923</v>
      </c>
      <c r="U16" s="66">
        <v>683</v>
      </c>
      <c r="V16" s="64">
        <v>175</v>
      </c>
      <c r="W16" s="85">
        <v>6757</v>
      </c>
    </row>
    <row r="17" spans="1:23" ht="12.75">
      <c r="A17" s="3"/>
      <c r="B17" s="97" t="s">
        <v>116</v>
      </c>
      <c r="C17" s="107">
        <v>56</v>
      </c>
      <c r="D17" s="115">
        <v>23</v>
      </c>
      <c r="E17" s="108">
        <v>1571</v>
      </c>
      <c r="F17" s="107">
        <v>65</v>
      </c>
      <c r="G17" s="115">
        <v>17</v>
      </c>
      <c r="H17" s="108">
        <v>1497</v>
      </c>
      <c r="I17" s="66">
        <v>63</v>
      </c>
      <c r="J17" s="64">
        <v>20</v>
      </c>
      <c r="K17" s="85">
        <v>1402</v>
      </c>
      <c r="L17" s="66">
        <v>56</v>
      </c>
      <c r="M17" s="64">
        <v>12</v>
      </c>
      <c r="N17" s="85">
        <v>1363</v>
      </c>
      <c r="O17" s="136">
        <v>78</v>
      </c>
      <c r="P17" s="136">
        <v>19</v>
      </c>
      <c r="Q17" s="136">
        <v>1484</v>
      </c>
      <c r="R17" s="66">
        <v>88</v>
      </c>
      <c r="S17" s="64">
        <v>23</v>
      </c>
      <c r="T17" s="85">
        <v>1503</v>
      </c>
      <c r="U17" s="66">
        <v>72</v>
      </c>
      <c r="V17" s="64">
        <v>14</v>
      </c>
      <c r="W17" s="85">
        <v>1451</v>
      </c>
    </row>
    <row r="18" spans="1:23" ht="12.75">
      <c r="A18" s="3"/>
      <c r="B18" s="97" t="s">
        <v>316</v>
      </c>
      <c r="C18" s="107">
        <v>32</v>
      </c>
      <c r="D18" s="115">
        <v>12</v>
      </c>
      <c r="E18" s="108">
        <v>512</v>
      </c>
      <c r="F18" s="107">
        <v>22</v>
      </c>
      <c r="G18" s="115">
        <v>12</v>
      </c>
      <c r="H18" s="108">
        <v>369</v>
      </c>
      <c r="I18" s="66">
        <v>24</v>
      </c>
      <c r="J18" s="64">
        <v>16</v>
      </c>
      <c r="K18" s="85">
        <v>375</v>
      </c>
      <c r="L18" s="66">
        <v>10</v>
      </c>
      <c r="M18" s="64">
        <v>7</v>
      </c>
      <c r="N18" s="85">
        <v>416</v>
      </c>
      <c r="O18" s="136">
        <v>18</v>
      </c>
      <c r="P18" s="136">
        <v>12</v>
      </c>
      <c r="Q18" s="136">
        <v>396</v>
      </c>
      <c r="R18" s="66">
        <v>31</v>
      </c>
      <c r="S18" s="64">
        <v>19</v>
      </c>
      <c r="T18" s="85">
        <v>524</v>
      </c>
      <c r="U18" s="66">
        <v>18</v>
      </c>
      <c r="V18" s="64">
        <v>10</v>
      </c>
      <c r="W18" s="85">
        <v>490</v>
      </c>
    </row>
    <row r="19" spans="1:23" ht="12.75">
      <c r="A19" s="3"/>
      <c r="B19" s="97" t="s">
        <v>317</v>
      </c>
      <c r="C19" s="107">
        <v>22</v>
      </c>
      <c r="D19" s="115">
        <v>11</v>
      </c>
      <c r="E19" s="108">
        <v>469</v>
      </c>
      <c r="F19" s="107">
        <v>16</v>
      </c>
      <c r="G19" s="115">
        <v>9</v>
      </c>
      <c r="H19" s="108">
        <v>425</v>
      </c>
      <c r="I19" s="66">
        <v>26</v>
      </c>
      <c r="J19" s="64">
        <v>10</v>
      </c>
      <c r="K19" s="85">
        <v>453</v>
      </c>
      <c r="L19" s="66">
        <v>25</v>
      </c>
      <c r="M19" s="64">
        <v>20</v>
      </c>
      <c r="N19" s="85">
        <v>410</v>
      </c>
      <c r="O19" s="136">
        <v>16</v>
      </c>
      <c r="P19" s="136">
        <v>10</v>
      </c>
      <c r="Q19" s="136">
        <v>478</v>
      </c>
      <c r="R19" s="66">
        <v>19</v>
      </c>
      <c r="S19" s="64">
        <v>14</v>
      </c>
      <c r="T19" s="85">
        <v>438</v>
      </c>
      <c r="U19" s="66">
        <v>17</v>
      </c>
      <c r="V19" s="64">
        <v>12</v>
      </c>
      <c r="W19" s="85">
        <v>462</v>
      </c>
    </row>
    <row r="20" spans="1:23" ht="12.75">
      <c r="A20" s="3"/>
      <c r="B20" s="97" t="s">
        <v>318</v>
      </c>
      <c r="C20" s="107">
        <v>18</v>
      </c>
      <c r="D20" s="115">
        <v>9</v>
      </c>
      <c r="E20" s="108">
        <v>380</v>
      </c>
      <c r="F20" s="107">
        <v>25</v>
      </c>
      <c r="G20" s="115">
        <v>16</v>
      </c>
      <c r="H20" s="108">
        <v>257</v>
      </c>
      <c r="I20" s="66">
        <v>19</v>
      </c>
      <c r="J20" s="64">
        <v>10</v>
      </c>
      <c r="K20" s="85">
        <v>294</v>
      </c>
      <c r="L20" s="66">
        <v>15</v>
      </c>
      <c r="M20" s="64">
        <v>7</v>
      </c>
      <c r="N20" s="85">
        <v>326</v>
      </c>
      <c r="O20" s="136">
        <v>15</v>
      </c>
      <c r="P20" s="136">
        <v>9</v>
      </c>
      <c r="Q20" s="136">
        <v>396</v>
      </c>
      <c r="R20" s="66">
        <v>16</v>
      </c>
      <c r="S20" s="64">
        <v>7</v>
      </c>
      <c r="T20" s="85">
        <v>427</v>
      </c>
      <c r="U20" s="66">
        <v>21</v>
      </c>
      <c r="V20" s="64">
        <v>12</v>
      </c>
      <c r="W20" s="85">
        <v>515</v>
      </c>
    </row>
    <row r="21" spans="1:23" ht="12.75">
      <c r="A21" s="3"/>
      <c r="B21" s="97" t="s">
        <v>167</v>
      </c>
      <c r="C21" s="107">
        <v>14</v>
      </c>
      <c r="D21" s="115">
        <v>6</v>
      </c>
      <c r="E21" s="108">
        <v>334</v>
      </c>
      <c r="F21" s="107">
        <v>8</v>
      </c>
      <c r="G21" s="115">
        <v>1</v>
      </c>
      <c r="H21" s="108">
        <v>295</v>
      </c>
      <c r="I21" s="66">
        <v>7</v>
      </c>
      <c r="J21" s="64">
        <v>3</v>
      </c>
      <c r="K21" s="85">
        <v>242</v>
      </c>
      <c r="L21" s="66">
        <v>11</v>
      </c>
      <c r="M21" s="64">
        <v>7</v>
      </c>
      <c r="N21" s="85">
        <v>241</v>
      </c>
      <c r="O21" s="136">
        <v>7</v>
      </c>
      <c r="P21" s="136">
        <v>6</v>
      </c>
      <c r="Q21" s="136">
        <v>328</v>
      </c>
      <c r="R21" s="66">
        <v>8</v>
      </c>
      <c r="S21" s="64">
        <v>7</v>
      </c>
      <c r="T21" s="85">
        <v>345</v>
      </c>
      <c r="U21" s="66">
        <v>7</v>
      </c>
      <c r="V21" s="64">
        <v>6</v>
      </c>
      <c r="W21" s="85">
        <v>348</v>
      </c>
    </row>
    <row r="22" spans="1:23" ht="12.75">
      <c r="A22" s="3"/>
      <c r="B22" s="97" t="s">
        <v>319</v>
      </c>
      <c r="C22" s="107">
        <v>12</v>
      </c>
      <c r="D22" s="115">
        <v>6</v>
      </c>
      <c r="E22" s="108">
        <v>284</v>
      </c>
      <c r="F22" s="107">
        <v>8</v>
      </c>
      <c r="G22" s="115">
        <v>6</v>
      </c>
      <c r="H22" s="108">
        <v>259</v>
      </c>
      <c r="I22" s="66">
        <v>7</v>
      </c>
      <c r="J22" s="64">
        <v>3</v>
      </c>
      <c r="K22" s="85">
        <v>280</v>
      </c>
      <c r="L22" s="66">
        <v>12</v>
      </c>
      <c r="M22" s="64">
        <v>8</v>
      </c>
      <c r="N22" s="85">
        <v>264</v>
      </c>
      <c r="O22" s="136">
        <v>7</v>
      </c>
      <c r="P22" s="136">
        <v>5</v>
      </c>
      <c r="Q22" s="136">
        <v>324</v>
      </c>
      <c r="R22" s="66">
        <v>4</v>
      </c>
      <c r="S22" s="64">
        <v>1</v>
      </c>
      <c r="T22" s="85">
        <v>292</v>
      </c>
      <c r="U22" s="66">
        <v>13</v>
      </c>
      <c r="V22" s="64">
        <v>12</v>
      </c>
      <c r="W22" s="85">
        <v>351</v>
      </c>
    </row>
    <row r="23" spans="1:23" ht="12.75">
      <c r="A23" s="3"/>
      <c r="B23" s="98" t="s">
        <v>320</v>
      </c>
      <c r="C23" s="109">
        <v>16</v>
      </c>
      <c r="D23" s="116">
        <v>12</v>
      </c>
      <c r="E23" s="110">
        <v>313</v>
      </c>
      <c r="F23" s="109">
        <v>20</v>
      </c>
      <c r="G23" s="116">
        <v>10</v>
      </c>
      <c r="H23" s="110">
        <v>234</v>
      </c>
      <c r="I23" s="101">
        <v>10</v>
      </c>
      <c r="J23" s="122">
        <v>7</v>
      </c>
      <c r="K23" s="102">
        <v>244</v>
      </c>
      <c r="L23" s="101">
        <v>12</v>
      </c>
      <c r="M23" s="122">
        <v>9</v>
      </c>
      <c r="N23" s="102">
        <v>252</v>
      </c>
      <c r="O23" s="137">
        <v>17</v>
      </c>
      <c r="P23" s="137">
        <v>11</v>
      </c>
      <c r="Q23" s="137">
        <v>334</v>
      </c>
      <c r="R23" s="101">
        <v>15</v>
      </c>
      <c r="S23" s="122">
        <v>10</v>
      </c>
      <c r="T23" s="102">
        <v>379</v>
      </c>
      <c r="U23" s="101">
        <v>7</v>
      </c>
      <c r="V23" s="122">
        <v>5</v>
      </c>
      <c r="W23" s="102">
        <v>424</v>
      </c>
    </row>
    <row r="24" spans="1:23" ht="12.75">
      <c r="A24" s="3"/>
      <c r="B24" s="98" t="s">
        <v>321</v>
      </c>
      <c r="C24" s="109">
        <v>4</v>
      </c>
      <c r="D24" s="116">
        <v>0</v>
      </c>
      <c r="E24" s="110">
        <v>70</v>
      </c>
      <c r="F24" s="109">
        <v>2</v>
      </c>
      <c r="G24" s="116">
        <v>1</v>
      </c>
      <c r="H24" s="110">
        <v>71</v>
      </c>
      <c r="I24" s="101">
        <v>7</v>
      </c>
      <c r="J24" s="122">
        <v>3</v>
      </c>
      <c r="K24" s="102">
        <v>83</v>
      </c>
      <c r="L24" s="101">
        <v>4</v>
      </c>
      <c r="M24" s="122">
        <v>3</v>
      </c>
      <c r="N24" s="102">
        <v>54</v>
      </c>
      <c r="O24" s="137">
        <v>4</v>
      </c>
      <c r="P24" s="137">
        <v>3</v>
      </c>
      <c r="Q24" s="137">
        <v>86</v>
      </c>
      <c r="R24" s="101">
        <v>4</v>
      </c>
      <c r="S24" s="122">
        <v>1</v>
      </c>
      <c r="T24" s="102">
        <v>109</v>
      </c>
      <c r="U24" s="101">
        <v>6</v>
      </c>
      <c r="V24" s="122">
        <v>4</v>
      </c>
      <c r="W24" s="102">
        <v>68</v>
      </c>
    </row>
    <row r="25" spans="1:23" ht="12.75">
      <c r="A25" s="3"/>
      <c r="B25" s="98" t="s">
        <v>322</v>
      </c>
      <c r="C25" s="109">
        <v>88</v>
      </c>
      <c r="D25" s="116">
        <v>45</v>
      </c>
      <c r="E25" s="110">
        <v>2907</v>
      </c>
      <c r="F25" s="109">
        <v>68</v>
      </c>
      <c r="G25" s="116">
        <v>31</v>
      </c>
      <c r="H25" s="110">
        <v>2500</v>
      </c>
      <c r="I25" s="101">
        <v>69</v>
      </c>
      <c r="J25" s="122">
        <v>35</v>
      </c>
      <c r="K25" s="102">
        <v>2640</v>
      </c>
      <c r="L25" s="101">
        <v>57</v>
      </c>
      <c r="M25" s="122">
        <v>33</v>
      </c>
      <c r="N25" s="102">
        <v>2505</v>
      </c>
      <c r="O25" s="137">
        <v>58</v>
      </c>
      <c r="P25" s="137">
        <v>33</v>
      </c>
      <c r="Q25" s="137">
        <v>3338</v>
      </c>
      <c r="R25" s="101">
        <v>76</v>
      </c>
      <c r="S25" s="122">
        <v>39</v>
      </c>
      <c r="T25" s="102">
        <v>3561</v>
      </c>
      <c r="U25" s="101">
        <v>83</v>
      </c>
      <c r="V25" s="122">
        <v>42</v>
      </c>
      <c r="W25" s="102">
        <v>3388</v>
      </c>
    </row>
    <row r="26" spans="1:23" ht="12.75">
      <c r="A26" s="3"/>
      <c r="B26" s="98" t="s">
        <v>323</v>
      </c>
      <c r="C26" s="109">
        <v>10</v>
      </c>
      <c r="D26" s="116">
        <v>5</v>
      </c>
      <c r="E26" s="110">
        <v>191</v>
      </c>
      <c r="F26" s="109">
        <v>5</v>
      </c>
      <c r="G26" s="116">
        <v>0</v>
      </c>
      <c r="H26" s="110">
        <v>176</v>
      </c>
      <c r="I26" s="101">
        <v>7</v>
      </c>
      <c r="J26" s="122">
        <v>4</v>
      </c>
      <c r="K26" s="102">
        <v>189</v>
      </c>
      <c r="L26" s="101">
        <v>5</v>
      </c>
      <c r="M26" s="122">
        <v>3</v>
      </c>
      <c r="N26" s="102">
        <v>168</v>
      </c>
      <c r="O26" s="137">
        <v>9</v>
      </c>
      <c r="P26" s="137">
        <v>5</v>
      </c>
      <c r="Q26" s="137">
        <v>159</v>
      </c>
      <c r="R26" s="101">
        <v>14</v>
      </c>
      <c r="S26" s="122">
        <v>8</v>
      </c>
      <c r="T26" s="102">
        <v>173</v>
      </c>
      <c r="U26" s="101">
        <v>6</v>
      </c>
      <c r="V26" s="122">
        <v>4</v>
      </c>
      <c r="W26" s="102">
        <v>287</v>
      </c>
    </row>
    <row r="27" spans="1:23" ht="12.75">
      <c r="A27" s="3"/>
      <c r="B27" s="98" t="s">
        <v>324</v>
      </c>
      <c r="C27" s="109">
        <v>14</v>
      </c>
      <c r="D27" s="116">
        <v>7</v>
      </c>
      <c r="E27" s="110">
        <v>634</v>
      </c>
      <c r="F27" s="109">
        <v>9</v>
      </c>
      <c r="G27" s="116">
        <v>5</v>
      </c>
      <c r="H27" s="110">
        <v>535</v>
      </c>
      <c r="I27" s="101">
        <v>17</v>
      </c>
      <c r="J27" s="122">
        <v>9</v>
      </c>
      <c r="K27" s="102">
        <v>648</v>
      </c>
      <c r="L27" s="101">
        <v>16</v>
      </c>
      <c r="M27" s="122">
        <v>12</v>
      </c>
      <c r="N27" s="102">
        <v>604</v>
      </c>
      <c r="O27" s="137">
        <v>13</v>
      </c>
      <c r="P27" s="137">
        <v>8</v>
      </c>
      <c r="Q27" s="137">
        <v>696</v>
      </c>
      <c r="R27" s="101">
        <v>10</v>
      </c>
      <c r="S27" s="122">
        <v>4</v>
      </c>
      <c r="T27" s="102">
        <v>653</v>
      </c>
      <c r="U27" s="101">
        <v>10</v>
      </c>
      <c r="V27" s="122">
        <v>4</v>
      </c>
      <c r="W27" s="102">
        <v>831</v>
      </c>
    </row>
    <row r="28" spans="1:23" ht="12.75">
      <c r="A28" s="3"/>
      <c r="B28" s="98" t="s">
        <v>272</v>
      </c>
      <c r="C28" s="109">
        <v>8</v>
      </c>
      <c r="D28" s="116">
        <v>1</v>
      </c>
      <c r="E28" s="110">
        <v>130</v>
      </c>
      <c r="F28" s="109">
        <v>6</v>
      </c>
      <c r="G28" s="116">
        <v>3</v>
      </c>
      <c r="H28" s="110">
        <v>90</v>
      </c>
      <c r="I28" s="101">
        <v>10</v>
      </c>
      <c r="J28" s="122">
        <v>5</v>
      </c>
      <c r="K28" s="102">
        <v>102</v>
      </c>
      <c r="L28" s="101">
        <v>2</v>
      </c>
      <c r="M28" s="122">
        <v>3</v>
      </c>
      <c r="N28" s="102">
        <v>115</v>
      </c>
      <c r="O28" s="137">
        <v>3</v>
      </c>
      <c r="P28" s="137">
        <v>5</v>
      </c>
      <c r="Q28" s="137">
        <v>113</v>
      </c>
      <c r="R28" s="101">
        <v>3</v>
      </c>
      <c r="S28" s="122">
        <v>2</v>
      </c>
      <c r="T28" s="102">
        <v>161</v>
      </c>
      <c r="U28" s="101">
        <v>6</v>
      </c>
      <c r="V28" s="122">
        <v>2</v>
      </c>
      <c r="W28" s="102">
        <v>98</v>
      </c>
    </row>
    <row r="29" spans="1:23" ht="12.75">
      <c r="A29" s="3"/>
      <c r="B29" s="98" t="s">
        <v>325</v>
      </c>
      <c r="C29" s="109">
        <v>13</v>
      </c>
      <c r="D29" s="116">
        <v>7</v>
      </c>
      <c r="E29" s="110">
        <v>269</v>
      </c>
      <c r="F29" s="109">
        <v>2</v>
      </c>
      <c r="G29" s="116">
        <v>1</v>
      </c>
      <c r="H29" s="110">
        <v>208</v>
      </c>
      <c r="I29" s="101">
        <v>8</v>
      </c>
      <c r="J29" s="122">
        <v>3</v>
      </c>
      <c r="K29" s="102">
        <v>185</v>
      </c>
      <c r="L29" s="101">
        <v>11</v>
      </c>
      <c r="M29" s="122">
        <v>11</v>
      </c>
      <c r="N29" s="102">
        <v>154</v>
      </c>
      <c r="O29" s="137">
        <v>5</v>
      </c>
      <c r="P29" s="137">
        <v>5</v>
      </c>
      <c r="Q29" s="137">
        <v>195</v>
      </c>
      <c r="R29" s="101">
        <v>5</v>
      </c>
      <c r="S29" s="122">
        <v>3</v>
      </c>
      <c r="T29" s="102">
        <v>208</v>
      </c>
      <c r="U29" s="101">
        <v>11</v>
      </c>
      <c r="V29" s="122">
        <v>4</v>
      </c>
      <c r="W29" s="102">
        <v>191</v>
      </c>
    </row>
    <row r="30" spans="1:23" ht="12.75">
      <c r="A30" s="3"/>
      <c r="B30" s="98" t="s">
        <v>293</v>
      </c>
      <c r="C30" s="109">
        <v>14</v>
      </c>
      <c r="D30" s="116">
        <v>3</v>
      </c>
      <c r="E30" s="110">
        <v>135</v>
      </c>
      <c r="F30" s="109">
        <v>8</v>
      </c>
      <c r="G30" s="116">
        <v>4</v>
      </c>
      <c r="H30" s="110">
        <v>118</v>
      </c>
      <c r="I30" s="101">
        <v>17</v>
      </c>
      <c r="J30" s="122">
        <v>10</v>
      </c>
      <c r="K30" s="102">
        <v>152</v>
      </c>
      <c r="L30" s="101">
        <v>10</v>
      </c>
      <c r="M30" s="122">
        <v>4</v>
      </c>
      <c r="N30" s="102">
        <v>162</v>
      </c>
      <c r="O30" s="137">
        <v>5</v>
      </c>
      <c r="P30" s="137">
        <v>1</v>
      </c>
      <c r="Q30" s="137">
        <v>152</v>
      </c>
      <c r="R30" s="101">
        <v>12</v>
      </c>
      <c r="S30" s="122">
        <v>4</v>
      </c>
      <c r="T30" s="102">
        <v>187</v>
      </c>
      <c r="U30" s="101">
        <v>13</v>
      </c>
      <c r="V30" s="122">
        <v>10</v>
      </c>
      <c r="W30" s="102">
        <v>211</v>
      </c>
    </row>
    <row r="31" spans="1:23" ht="13.5" thickBot="1">
      <c r="A31" s="3"/>
      <c r="B31" s="99" t="s">
        <v>326</v>
      </c>
      <c r="C31" s="111">
        <v>13</v>
      </c>
      <c r="D31" s="117">
        <v>8</v>
      </c>
      <c r="E31" s="112">
        <v>302</v>
      </c>
      <c r="F31" s="111">
        <v>13</v>
      </c>
      <c r="G31" s="117">
        <v>9</v>
      </c>
      <c r="H31" s="112">
        <v>276</v>
      </c>
      <c r="I31" s="103">
        <v>3</v>
      </c>
      <c r="J31" s="69">
        <v>1</v>
      </c>
      <c r="K31" s="86">
        <v>316</v>
      </c>
      <c r="L31" s="103">
        <v>5</v>
      </c>
      <c r="M31" s="69">
        <v>1</v>
      </c>
      <c r="N31" s="86">
        <v>255</v>
      </c>
      <c r="O31" s="138">
        <v>2</v>
      </c>
      <c r="P31" s="138">
        <v>0</v>
      </c>
      <c r="Q31" s="138">
        <v>326</v>
      </c>
      <c r="R31" s="103">
        <v>7</v>
      </c>
      <c r="S31" s="69">
        <v>3</v>
      </c>
      <c r="T31" s="86">
        <v>273</v>
      </c>
      <c r="U31" s="103">
        <v>8</v>
      </c>
      <c r="V31" s="69">
        <v>3</v>
      </c>
      <c r="W31" s="86">
        <v>261</v>
      </c>
    </row>
    <row r="32" spans="1:23" ht="13.5" thickBot="1">
      <c r="A32" s="44"/>
      <c r="B32" s="45" t="s">
        <v>7</v>
      </c>
      <c r="C32" s="121">
        <f aca="true" t="shared" si="0" ref="C32:K32">SUM(C12:C31)</f>
        <v>1365</v>
      </c>
      <c r="D32" s="118">
        <f t="shared" si="0"/>
        <v>672</v>
      </c>
      <c r="E32" s="113">
        <f t="shared" si="0"/>
        <v>19028</v>
      </c>
      <c r="F32" s="121">
        <f t="shared" si="0"/>
        <v>1367</v>
      </c>
      <c r="G32" s="118">
        <f t="shared" si="0"/>
        <v>337</v>
      </c>
      <c r="H32" s="113">
        <f t="shared" si="0"/>
        <v>16947</v>
      </c>
      <c r="I32" s="125">
        <f t="shared" si="0"/>
        <v>1171</v>
      </c>
      <c r="J32" s="123">
        <f t="shared" si="0"/>
        <v>369</v>
      </c>
      <c r="K32" s="104">
        <f t="shared" si="0"/>
        <v>17342</v>
      </c>
      <c r="L32" s="125">
        <f aca="true" t="shared" si="1" ref="L32:W32">SUM(L12:L31)</f>
        <v>1090</v>
      </c>
      <c r="M32" s="123">
        <f t="shared" si="1"/>
        <v>336</v>
      </c>
      <c r="N32" s="104">
        <f t="shared" si="1"/>
        <v>16663</v>
      </c>
      <c r="O32" s="139">
        <f aca="true" t="shared" si="2" ref="O32:T32">SUM(O12:O31)</f>
        <v>1188</v>
      </c>
      <c r="P32" s="139">
        <f t="shared" si="2"/>
        <v>350</v>
      </c>
      <c r="Q32" s="139">
        <f t="shared" si="2"/>
        <v>19952</v>
      </c>
      <c r="R32" s="125">
        <f t="shared" si="2"/>
        <v>1128</v>
      </c>
      <c r="S32" s="123">
        <f t="shared" si="2"/>
        <v>318</v>
      </c>
      <c r="T32" s="104">
        <f t="shared" si="2"/>
        <v>19539</v>
      </c>
      <c r="U32" s="125">
        <f t="shared" si="1"/>
        <v>1046</v>
      </c>
      <c r="V32" s="123">
        <f t="shared" si="1"/>
        <v>351</v>
      </c>
      <c r="W32" s="104">
        <f t="shared" si="1"/>
        <v>18390</v>
      </c>
    </row>
  </sheetData>
  <mergeCells count="25">
    <mergeCell ref="R8:T8"/>
    <mergeCell ref="R9:R10"/>
    <mergeCell ref="S9:T10"/>
    <mergeCell ref="B2:W2"/>
    <mergeCell ref="B4:W4"/>
    <mergeCell ref="B6:W6"/>
    <mergeCell ref="G9:H10"/>
    <mergeCell ref="I9:I10"/>
    <mergeCell ref="J9:K10"/>
    <mergeCell ref="U8:W8"/>
    <mergeCell ref="U9:U10"/>
    <mergeCell ref="V9:W10"/>
    <mergeCell ref="B8:B11"/>
    <mergeCell ref="C8:E8"/>
    <mergeCell ref="F8:H8"/>
    <mergeCell ref="I8:K8"/>
    <mergeCell ref="C9:C10"/>
    <mergeCell ref="D9:E10"/>
    <mergeCell ref="F9:F10"/>
    <mergeCell ref="P9:Q10"/>
    <mergeCell ref="O9:O10"/>
    <mergeCell ref="O8:Q8"/>
    <mergeCell ref="L8:N8"/>
    <mergeCell ref="L9:L10"/>
    <mergeCell ref="M9:N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33"/>
  <sheetViews>
    <sheetView workbookViewId="0" topLeftCell="A4">
      <pane xSplit="2" ySplit="3" topLeftCell="P8" activePane="bottomRight" state="frozen"/>
      <selection pane="topLeft" activeCell="A4" sqref="A4"/>
      <selection pane="topRight" activeCell="C4" sqref="C4"/>
      <selection pane="bottomLeft" activeCell="A7" sqref="A7"/>
      <selection pane="bottomRight" activeCell="U33" sqref="U33:W33"/>
    </sheetView>
  </sheetViews>
  <sheetFormatPr defaultColWidth="9.140625" defaultRowHeight="12.75"/>
  <cols>
    <col min="1" max="1" width="9.140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2.57421875" style="3" customWidth="1"/>
    <col min="6" max="6" width="12.140625" style="3" customWidth="1"/>
    <col min="7" max="7" width="15.00390625" style="3" customWidth="1"/>
    <col min="8" max="8" width="11.7109375" style="3" customWidth="1"/>
    <col min="9" max="9" width="12.421875" style="3" customWidth="1"/>
    <col min="10" max="10" width="11.57421875" style="3" customWidth="1"/>
    <col min="11" max="20" width="11.8515625" style="3" customWidth="1"/>
    <col min="21" max="21" width="11.7109375" style="3" bestFit="1" customWidth="1"/>
    <col min="22" max="22" width="12.140625" style="3" bestFit="1" customWidth="1"/>
    <col min="23" max="23" width="11.140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53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28.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7" t="s">
        <v>143</v>
      </c>
      <c r="C14" s="71">
        <v>0</v>
      </c>
      <c r="D14" s="61">
        <v>0</v>
      </c>
      <c r="E14" s="72">
        <v>1</v>
      </c>
      <c r="F14" s="8">
        <v>0</v>
      </c>
      <c r="G14" s="9">
        <v>0</v>
      </c>
      <c r="H14" s="10">
        <v>2</v>
      </c>
      <c r="I14" s="71">
        <v>1</v>
      </c>
      <c r="J14" s="61">
        <v>1</v>
      </c>
      <c r="K14" s="84">
        <v>5</v>
      </c>
      <c r="L14" s="71">
        <v>1</v>
      </c>
      <c r="M14" s="61">
        <v>0</v>
      </c>
      <c r="N14" s="84">
        <v>11</v>
      </c>
      <c r="O14" s="62">
        <v>0</v>
      </c>
      <c r="P14" s="62">
        <v>0</v>
      </c>
      <c r="Q14" s="62">
        <v>5</v>
      </c>
      <c r="R14" s="71">
        <v>0</v>
      </c>
      <c r="S14" s="61">
        <v>0</v>
      </c>
      <c r="T14" s="84">
        <v>9</v>
      </c>
      <c r="U14" s="71">
        <v>1</v>
      </c>
      <c r="V14" s="61">
        <v>1</v>
      </c>
      <c r="W14" s="84">
        <v>10</v>
      </c>
    </row>
    <row r="15" spans="2:23" ht="12.75">
      <c r="B15" s="11" t="s">
        <v>144</v>
      </c>
      <c r="C15" s="63">
        <v>0</v>
      </c>
      <c r="D15" s="64">
        <v>0</v>
      </c>
      <c r="E15" s="73">
        <v>9</v>
      </c>
      <c r="F15" s="12">
        <v>0</v>
      </c>
      <c r="G15" s="13">
        <v>0</v>
      </c>
      <c r="H15" s="14">
        <v>6</v>
      </c>
      <c r="I15" s="63">
        <v>0</v>
      </c>
      <c r="J15" s="64">
        <v>0</v>
      </c>
      <c r="K15" s="85">
        <v>4</v>
      </c>
      <c r="L15" s="63">
        <v>0</v>
      </c>
      <c r="M15" s="64">
        <v>0</v>
      </c>
      <c r="N15" s="85">
        <v>6</v>
      </c>
      <c r="O15" s="65">
        <v>0</v>
      </c>
      <c r="P15" s="65">
        <v>0</v>
      </c>
      <c r="Q15" s="65">
        <v>13</v>
      </c>
      <c r="R15" s="63">
        <v>0</v>
      </c>
      <c r="S15" s="64">
        <v>0</v>
      </c>
      <c r="T15" s="85">
        <v>14</v>
      </c>
      <c r="U15" s="63">
        <v>0</v>
      </c>
      <c r="V15" s="64">
        <v>0</v>
      </c>
      <c r="W15" s="85">
        <v>3</v>
      </c>
    </row>
    <row r="16" spans="2:23" ht="12.75">
      <c r="B16" s="11" t="s">
        <v>145</v>
      </c>
      <c r="C16" s="63">
        <v>0</v>
      </c>
      <c r="D16" s="64">
        <v>0</v>
      </c>
      <c r="E16" s="73">
        <v>1</v>
      </c>
      <c r="F16" s="12">
        <v>0</v>
      </c>
      <c r="G16" s="13">
        <v>0</v>
      </c>
      <c r="H16" s="14">
        <v>0</v>
      </c>
      <c r="I16" s="63">
        <v>0</v>
      </c>
      <c r="J16" s="64">
        <v>0</v>
      </c>
      <c r="K16" s="85">
        <v>3</v>
      </c>
      <c r="L16" s="63">
        <v>0</v>
      </c>
      <c r="M16" s="64">
        <v>0</v>
      </c>
      <c r="N16" s="85">
        <v>0</v>
      </c>
      <c r="O16" s="65">
        <v>0</v>
      </c>
      <c r="P16" s="65">
        <v>0</v>
      </c>
      <c r="Q16" s="65">
        <v>0</v>
      </c>
      <c r="R16" s="63">
        <v>0</v>
      </c>
      <c r="S16" s="64">
        <v>0</v>
      </c>
      <c r="T16" s="85">
        <v>3</v>
      </c>
      <c r="U16" s="63">
        <v>0</v>
      </c>
      <c r="V16" s="64">
        <v>0</v>
      </c>
      <c r="W16" s="85">
        <v>1</v>
      </c>
    </row>
    <row r="17" spans="2:23" ht="12.75">
      <c r="B17" s="11" t="s">
        <v>146</v>
      </c>
      <c r="C17" s="63">
        <v>15</v>
      </c>
      <c r="D17" s="64">
        <v>9</v>
      </c>
      <c r="E17" s="73">
        <v>238</v>
      </c>
      <c r="F17" s="12">
        <v>19</v>
      </c>
      <c r="G17" s="13">
        <v>14</v>
      </c>
      <c r="H17" s="14">
        <v>166</v>
      </c>
      <c r="I17" s="63">
        <v>18</v>
      </c>
      <c r="J17" s="64">
        <v>9</v>
      </c>
      <c r="K17" s="85">
        <v>169</v>
      </c>
      <c r="L17" s="63">
        <v>13</v>
      </c>
      <c r="M17" s="64">
        <v>6</v>
      </c>
      <c r="N17" s="85">
        <v>202</v>
      </c>
      <c r="O17" s="65">
        <v>13</v>
      </c>
      <c r="P17" s="65">
        <v>7</v>
      </c>
      <c r="Q17" s="65">
        <v>237</v>
      </c>
      <c r="R17" s="63">
        <v>13</v>
      </c>
      <c r="S17" s="64">
        <v>6</v>
      </c>
      <c r="T17" s="85">
        <v>223</v>
      </c>
      <c r="U17" s="63">
        <v>15</v>
      </c>
      <c r="V17" s="64">
        <v>9</v>
      </c>
      <c r="W17" s="85">
        <v>256</v>
      </c>
    </row>
    <row r="18" spans="2:23" ht="12.75">
      <c r="B18" s="11" t="s">
        <v>147</v>
      </c>
      <c r="C18" s="63">
        <v>0</v>
      </c>
      <c r="D18" s="64">
        <v>0</v>
      </c>
      <c r="E18" s="73">
        <v>0</v>
      </c>
      <c r="F18" s="12">
        <v>0</v>
      </c>
      <c r="G18" s="13">
        <v>0</v>
      </c>
      <c r="H18" s="14">
        <v>0</v>
      </c>
      <c r="I18" s="63">
        <v>0</v>
      </c>
      <c r="J18" s="64">
        <v>0</v>
      </c>
      <c r="K18" s="85">
        <v>0</v>
      </c>
      <c r="L18" s="63">
        <v>0</v>
      </c>
      <c r="M18" s="64">
        <v>0</v>
      </c>
      <c r="N18" s="85">
        <v>2</v>
      </c>
      <c r="O18" s="65">
        <v>0</v>
      </c>
      <c r="P18" s="65">
        <v>0</v>
      </c>
      <c r="Q18" s="65">
        <v>0</v>
      </c>
      <c r="R18" s="63">
        <v>0</v>
      </c>
      <c r="S18" s="64">
        <v>0</v>
      </c>
      <c r="T18" s="85">
        <v>10</v>
      </c>
      <c r="U18" s="63">
        <v>0</v>
      </c>
      <c r="V18" s="64">
        <v>0</v>
      </c>
      <c r="W18" s="85">
        <v>8</v>
      </c>
    </row>
    <row r="19" spans="2:23" ht="12.75">
      <c r="B19" s="11" t="s">
        <v>148</v>
      </c>
      <c r="C19" s="63">
        <v>0</v>
      </c>
      <c r="D19" s="64">
        <v>0</v>
      </c>
      <c r="E19" s="73">
        <v>63</v>
      </c>
      <c r="F19" s="12">
        <v>3</v>
      </c>
      <c r="G19" s="13">
        <v>2</v>
      </c>
      <c r="H19" s="14">
        <v>39</v>
      </c>
      <c r="I19" s="63">
        <v>0</v>
      </c>
      <c r="J19" s="64">
        <v>0</v>
      </c>
      <c r="K19" s="85">
        <v>55</v>
      </c>
      <c r="L19" s="63">
        <v>0</v>
      </c>
      <c r="M19" s="64">
        <v>0</v>
      </c>
      <c r="N19" s="85">
        <v>49</v>
      </c>
      <c r="O19" s="65">
        <v>1</v>
      </c>
      <c r="P19" s="65">
        <v>1</v>
      </c>
      <c r="Q19" s="65">
        <v>77</v>
      </c>
      <c r="R19" s="63">
        <v>2</v>
      </c>
      <c r="S19" s="64">
        <v>1</v>
      </c>
      <c r="T19" s="85">
        <v>89</v>
      </c>
      <c r="U19" s="63">
        <v>1</v>
      </c>
      <c r="V19" s="64">
        <v>1</v>
      </c>
      <c r="W19" s="85">
        <v>134</v>
      </c>
    </row>
    <row r="20" spans="2:23" ht="12.75">
      <c r="B20" s="11" t="s">
        <v>149</v>
      </c>
      <c r="C20" s="63">
        <v>0</v>
      </c>
      <c r="D20" s="64">
        <v>0</v>
      </c>
      <c r="E20" s="73">
        <v>1</v>
      </c>
      <c r="F20" s="12">
        <v>0</v>
      </c>
      <c r="G20" s="13">
        <v>0</v>
      </c>
      <c r="H20" s="14">
        <v>0</v>
      </c>
      <c r="I20" s="63">
        <v>0</v>
      </c>
      <c r="J20" s="64">
        <v>0</v>
      </c>
      <c r="K20" s="85">
        <v>0</v>
      </c>
      <c r="L20" s="63">
        <v>0</v>
      </c>
      <c r="M20" s="64">
        <v>0</v>
      </c>
      <c r="N20" s="85">
        <v>0</v>
      </c>
      <c r="O20" s="65">
        <v>0</v>
      </c>
      <c r="P20" s="65">
        <v>0</v>
      </c>
      <c r="Q20" s="65">
        <v>0</v>
      </c>
      <c r="R20" s="63">
        <v>0</v>
      </c>
      <c r="S20" s="64">
        <v>0</v>
      </c>
      <c r="T20" s="85">
        <v>0</v>
      </c>
      <c r="U20" s="63">
        <v>0</v>
      </c>
      <c r="V20" s="64">
        <v>0</v>
      </c>
      <c r="W20" s="85">
        <v>0</v>
      </c>
    </row>
    <row r="21" spans="2:23" ht="12.75">
      <c r="B21" s="11" t="s">
        <v>150</v>
      </c>
      <c r="C21" s="63">
        <v>0</v>
      </c>
      <c r="D21" s="64">
        <v>0</v>
      </c>
      <c r="E21" s="73">
        <v>2</v>
      </c>
      <c r="F21" s="12">
        <v>0</v>
      </c>
      <c r="G21" s="13">
        <v>0</v>
      </c>
      <c r="H21" s="14">
        <v>2</v>
      </c>
      <c r="I21" s="63">
        <v>0</v>
      </c>
      <c r="J21" s="64">
        <v>0</v>
      </c>
      <c r="K21" s="85">
        <v>2</v>
      </c>
      <c r="L21" s="63">
        <v>0</v>
      </c>
      <c r="M21" s="64">
        <v>0</v>
      </c>
      <c r="N21" s="85">
        <v>3</v>
      </c>
      <c r="O21" s="65">
        <v>0</v>
      </c>
      <c r="P21" s="65">
        <v>0</v>
      </c>
      <c r="Q21" s="65">
        <v>6</v>
      </c>
      <c r="R21" s="63">
        <v>0</v>
      </c>
      <c r="S21" s="64">
        <v>0</v>
      </c>
      <c r="T21" s="85">
        <v>11</v>
      </c>
      <c r="U21" s="63">
        <v>0</v>
      </c>
      <c r="V21" s="64">
        <v>0</v>
      </c>
      <c r="W21" s="85">
        <v>8</v>
      </c>
    </row>
    <row r="22" spans="2:23" ht="12.75">
      <c r="B22" s="11" t="s">
        <v>151</v>
      </c>
      <c r="C22" s="63">
        <v>1</v>
      </c>
      <c r="D22" s="64">
        <v>0</v>
      </c>
      <c r="E22" s="73">
        <v>3</v>
      </c>
      <c r="F22" s="12">
        <v>0</v>
      </c>
      <c r="G22" s="13">
        <v>0</v>
      </c>
      <c r="H22" s="14">
        <v>3</v>
      </c>
      <c r="I22" s="63">
        <v>0</v>
      </c>
      <c r="J22" s="64">
        <v>0</v>
      </c>
      <c r="K22" s="85">
        <v>6</v>
      </c>
      <c r="L22" s="63">
        <v>0</v>
      </c>
      <c r="M22" s="64">
        <v>0</v>
      </c>
      <c r="N22" s="85">
        <v>0</v>
      </c>
      <c r="O22" s="65">
        <v>0</v>
      </c>
      <c r="P22" s="65">
        <v>0</v>
      </c>
      <c r="Q22" s="65">
        <v>2</v>
      </c>
      <c r="R22" s="63">
        <v>0</v>
      </c>
      <c r="S22" s="64">
        <v>0</v>
      </c>
      <c r="T22" s="85">
        <v>9</v>
      </c>
      <c r="U22" s="63">
        <v>0</v>
      </c>
      <c r="V22" s="64">
        <v>0</v>
      </c>
      <c r="W22" s="85">
        <v>5</v>
      </c>
    </row>
    <row r="23" spans="2:23" ht="12.75">
      <c r="B23" s="11" t="s">
        <v>152</v>
      </c>
      <c r="C23" s="63">
        <v>0</v>
      </c>
      <c r="D23" s="64">
        <v>0</v>
      </c>
      <c r="E23" s="73">
        <v>33</v>
      </c>
      <c r="F23" s="12">
        <v>0</v>
      </c>
      <c r="G23" s="13">
        <v>0</v>
      </c>
      <c r="H23" s="14">
        <v>22</v>
      </c>
      <c r="I23" s="63">
        <v>0</v>
      </c>
      <c r="J23" s="64">
        <v>0</v>
      </c>
      <c r="K23" s="85">
        <v>21</v>
      </c>
      <c r="L23" s="63">
        <v>0</v>
      </c>
      <c r="M23" s="64">
        <v>0</v>
      </c>
      <c r="N23" s="85">
        <v>24</v>
      </c>
      <c r="O23" s="65">
        <v>0</v>
      </c>
      <c r="P23" s="65">
        <v>0</v>
      </c>
      <c r="Q23" s="65">
        <v>32</v>
      </c>
      <c r="R23" s="63">
        <v>0</v>
      </c>
      <c r="S23" s="64">
        <v>0</v>
      </c>
      <c r="T23" s="85">
        <v>31</v>
      </c>
      <c r="U23" s="63">
        <v>3</v>
      </c>
      <c r="V23" s="64">
        <v>0</v>
      </c>
      <c r="W23" s="85">
        <v>56</v>
      </c>
    </row>
    <row r="24" spans="2:23" ht="12.75">
      <c r="B24" s="11" t="s">
        <v>153</v>
      </c>
      <c r="C24" s="63">
        <v>0</v>
      </c>
      <c r="D24" s="64">
        <v>0</v>
      </c>
      <c r="E24" s="73">
        <v>1</v>
      </c>
      <c r="F24" s="12">
        <v>0</v>
      </c>
      <c r="G24" s="13">
        <v>0</v>
      </c>
      <c r="H24" s="14">
        <v>1</v>
      </c>
      <c r="I24" s="63">
        <v>0</v>
      </c>
      <c r="J24" s="64">
        <v>0</v>
      </c>
      <c r="K24" s="85">
        <v>0</v>
      </c>
      <c r="L24" s="63">
        <v>0</v>
      </c>
      <c r="M24" s="64">
        <v>0</v>
      </c>
      <c r="N24" s="85">
        <v>0</v>
      </c>
      <c r="O24" s="65">
        <v>0</v>
      </c>
      <c r="P24" s="65">
        <v>0</v>
      </c>
      <c r="Q24" s="65">
        <v>0</v>
      </c>
      <c r="R24" s="63">
        <v>0</v>
      </c>
      <c r="S24" s="64">
        <v>0</v>
      </c>
      <c r="T24" s="85">
        <v>0</v>
      </c>
      <c r="U24" s="63">
        <v>0</v>
      </c>
      <c r="V24" s="64">
        <v>0</v>
      </c>
      <c r="W24" s="85">
        <v>0</v>
      </c>
    </row>
    <row r="25" spans="2:23" ht="12.75">
      <c r="B25" s="11" t="s">
        <v>154</v>
      </c>
      <c r="C25" s="63">
        <v>0</v>
      </c>
      <c r="D25" s="64">
        <v>0</v>
      </c>
      <c r="E25" s="73">
        <v>6</v>
      </c>
      <c r="F25" s="12">
        <v>0</v>
      </c>
      <c r="G25" s="13">
        <v>0</v>
      </c>
      <c r="H25" s="14">
        <v>1</v>
      </c>
      <c r="I25" s="63">
        <v>0</v>
      </c>
      <c r="J25" s="64">
        <v>0</v>
      </c>
      <c r="K25" s="85">
        <v>4</v>
      </c>
      <c r="L25" s="63">
        <v>0</v>
      </c>
      <c r="M25" s="64">
        <v>0</v>
      </c>
      <c r="N25" s="85">
        <v>2</v>
      </c>
      <c r="O25" s="65">
        <v>0</v>
      </c>
      <c r="P25" s="65">
        <v>0</v>
      </c>
      <c r="Q25" s="65">
        <v>6</v>
      </c>
      <c r="R25" s="63">
        <v>0</v>
      </c>
      <c r="S25" s="64">
        <v>0</v>
      </c>
      <c r="T25" s="85">
        <v>4</v>
      </c>
      <c r="U25" s="63">
        <v>0</v>
      </c>
      <c r="V25" s="64">
        <v>0</v>
      </c>
      <c r="W25" s="85">
        <v>3</v>
      </c>
    </row>
    <row r="26" spans="2:23" ht="12.75">
      <c r="B26" s="11" t="s">
        <v>155</v>
      </c>
      <c r="C26" s="63">
        <v>0</v>
      </c>
      <c r="D26" s="64">
        <v>0</v>
      </c>
      <c r="E26" s="73">
        <v>6</v>
      </c>
      <c r="F26" s="12">
        <v>0</v>
      </c>
      <c r="G26" s="13">
        <v>0</v>
      </c>
      <c r="H26" s="14">
        <v>4</v>
      </c>
      <c r="I26" s="63">
        <v>0</v>
      </c>
      <c r="J26" s="64">
        <v>0</v>
      </c>
      <c r="K26" s="85">
        <v>0</v>
      </c>
      <c r="L26" s="63">
        <v>0</v>
      </c>
      <c r="M26" s="64">
        <v>0</v>
      </c>
      <c r="N26" s="85">
        <v>4</v>
      </c>
      <c r="O26" s="65">
        <v>1</v>
      </c>
      <c r="P26" s="65">
        <v>1</v>
      </c>
      <c r="Q26" s="65">
        <v>0</v>
      </c>
      <c r="R26" s="63">
        <v>0</v>
      </c>
      <c r="S26" s="64">
        <v>0</v>
      </c>
      <c r="T26" s="85">
        <v>2</v>
      </c>
      <c r="U26" s="63">
        <v>0</v>
      </c>
      <c r="V26" s="64">
        <v>0</v>
      </c>
      <c r="W26" s="85">
        <v>0</v>
      </c>
    </row>
    <row r="27" spans="2:23" ht="12.75">
      <c r="B27" s="11" t="s">
        <v>156</v>
      </c>
      <c r="C27" s="63">
        <v>0</v>
      </c>
      <c r="D27" s="64">
        <v>0</v>
      </c>
      <c r="E27" s="73">
        <v>1</v>
      </c>
      <c r="F27" s="12">
        <v>0</v>
      </c>
      <c r="G27" s="13">
        <v>0</v>
      </c>
      <c r="H27" s="14">
        <v>1</v>
      </c>
      <c r="I27" s="63">
        <v>0</v>
      </c>
      <c r="J27" s="64">
        <v>0</v>
      </c>
      <c r="K27" s="85">
        <v>2</v>
      </c>
      <c r="L27" s="63">
        <v>0</v>
      </c>
      <c r="M27" s="64">
        <v>0</v>
      </c>
      <c r="N27" s="85">
        <v>0</v>
      </c>
      <c r="O27" s="65">
        <v>0</v>
      </c>
      <c r="P27" s="65">
        <v>0</v>
      </c>
      <c r="Q27" s="65">
        <v>0</v>
      </c>
      <c r="R27" s="63">
        <v>0</v>
      </c>
      <c r="S27" s="64">
        <v>0</v>
      </c>
      <c r="T27" s="85">
        <v>2</v>
      </c>
      <c r="U27" s="63">
        <v>0</v>
      </c>
      <c r="V27" s="64">
        <v>0</v>
      </c>
      <c r="W27" s="85">
        <v>5</v>
      </c>
    </row>
    <row r="28" spans="2:23" ht="12.75">
      <c r="B28" s="11" t="s">
        <v>157</v>
      </c>
      <c r="C28" s="63">
        <v>0</v>
      </c>
      <c r="D28" s="64">
        <v>0</v>
      </c>
      <c r="E28" s="73">
        <v>0</v>
      </c>
      <c r="F28" s="12">
        <v>0</v>
      </c>
      <c r="G28" s="13">
        <v>0</v>
      </c>
      <c r="H28" s="14">
        <v>0</v>
      </c>
      <c r="I28" s="63">
        <v>0</v>
      </c>
      <c r="J28" s="64">
        <v>0</v>
      </c>
      <c r="K28" s="85">
        <v>6</v>
      </c>
      <c r="L28" s="63">
        <v>0</v>
      </c>
      <c r="M28" s="64">
        <v>0</v>
      </c>
      <c r="N28" s="85">
        <v>1</v>
      </c>
      <c r="O28" s="65">
        <v>0</v>
      </c>
      <c r="P28" s="65">
        <v>0</v>
      </c>
      <c r="Q28" s="65">
        <v>1</v>
      </c>
      <c r="R28" s="63">
        <v>0</v>
      </c>
      <c r="S28" s="64">
        <v>0</v>
      </c>
      <c r="T28" s="85">
        <v>6</v>
      </c>
      <c r="U28" s="63">
        <v>0</v>
      </c>
      <c r="V28" s="64">
        <v>0</v>
      </c>
      <c r="W28" s="85">
        <v>6</v>
      </c>
    </row>
    <row r="29" spans="2:23" ht="12.75">
      <c r="B29" s="11" t="s">
        <v>158</v>
      </c>
      <c r="C29" s="63">
        <v>1</v>
      </c>
      <c r="D29" s="64">
        <v>0</v>
      </c>
      <c r="E29" s="73">
        <v>15</v>
      </c>
      <c r="F29" s="12">
        <v>2</v>
      </c>
      <c r="G29" s="13">
        <v>0</v>
      </c>
      <c r="H29" s="14">
        <v>5</v>
      </c>
      <c r="I29" s="63">
        <v>0</v>
      </c>
      <c r="J29" s="64">
        <v>0</v>
      </c>
      <c r="K29" s="85">
        <v>12</v>
      </c>
      <c r="L29" s="63">
        <v>1</v>
      </c>
      <c r="M29" s="64">
        <v>1</v>
      </c>
      <c r="N29" s="85">
        <v>16</v>
      </c>
      <c r="O29" s="65">
        <v>0</v>
      </c>
      <c r="P29" s="65">
        <v>0</v>
      </c>
      <c r="Q29" s="65">
        <v>15</v>
      </c>
      <c r="R29" s="63">
        <v>1</v>
      </c>
      <c r="S29" s="64">
        <v>0</v>
      </c>
      <c r="T29" s="85">
        <v>12</v>
      </c>
      <c r="U29" s="63">
        <v>1</v>
      </c>
      <c r="V29" s="64">
        <v>1</v>
      </c>
      <c r="W29" s="85">
        <v>16</v>
      </c>
    </row>
    <row r="30" spans="2:23" ht="12.75">
      <c r="B30" s="11" t="s">
        <v>159</v>
      </c>
      <c r="C30" s="63">
        <v>0</v>
      </c>
      <c r="D30" s="64">
        <v>0</v>
      </c>
      <c r="E30" s="73">
        <v>0</v>
      </c>
      <c r="F30" s="12">
        <v>0</v>
      </c>
      <c r="G30" s="13">
        <v>0</v>
      </c>
      <c r="H30" s="14">
        <v>0</v>
      </c>
      <c r="I30" s="63">
        <v>0</v>
      </c>
      <c r="J30" s="64">
        <v>0</v>
      </c>
      <c r="K30" s="85">
        <v>3</v>
      </c>
      <c r="L30" s="63">
        <v>0</v>
      </c>
      <c r="M30" s="64">
        <v>0</v>
      </c>
      <c r="N30" s="85">
        <v>1</v>
      </c>
      <c r="O30" s="65">
        <v>0</v>
      </c>
      <c r="P30" s="65">
        <v>0</v>
      </c>
      <c r="Q30" s="65">
        <v>0</v>
      </c>
      <c r="R30" s="63">
        <v>0</v>
      </c>
      <c r="S30" s="64">
        <v>0</v>
      </c>
      <c r="T30" s="85">
        <v>0</v>
      </c>
      <c r="U30" s="63">
        <v>0</v>
      </c>
      <c r="V30" s="64">
        <v>0</v>
      </c>
      <c r="W30" s="85">
        <v>0</v>
      </c>
    </row>
    <row r="31" spans="2:23" ht="12.75">
      <c r="B31" s="11" t="s">
        <v>160</v>
      </c>
      <c r="C31" s="63">
        <v>0</v>
      </c>
      <c r="D31" s="64">
        <v>0</v>
      </c>
      <c r="E31" s="73">
        <v>0</v>
      </c>
      <c r="F31" s="12">
        <v>0</v>
      </c>
      <c r="G31" s="13">
        <v>0</v>
      </c>
      <c r="H31" s="14">
        <v>0</v>
      </c>
      <c r="I31" s="63">
        <v>0</v>
      </c>
      <c r="J31" s="64">
        <v>0</v>
      </c>
      <c r="K31" s="85">
        <v>0</v>
      </c>
      <c r="L31" s="63">
        <v>0</v>
      </c>
      <c r="M31" s="64">
        <v>0</v>
      </c>
      <c r="N31" s="85">
        <v>1</v>
      </c>
      <c r="O31" s="65">
        <v>0</v>
      </c>
      <c r="P31" s="65">
        <v>0</v>
      </c>
      <c r="Q31" s="65">
        <v>0</v>
      </c>
      <c r="R31" s="63">
        <v>0</v>
      </c>
      <c r="S31" s="64">
        <v>0</v>
      </c>
      <c r="T31" s="85">
        <v>0</v>
      </c>
      <c r="U31" s="63">
        <v>0</v>
      </c>
      <c r="V31" s="64">
        <v>0</v>
      </c>
      <c r="W31" s="85">
        <v>2</v>
      </c>
    </row>
    <row r="32" spans="2:23" ht="13.5" thickBot="1">
      <c r="B32" s="15" t="s">
        <v>161</v>
      </c>
      <c r="C32" s="74">
        <v>1</v>
      </c>
      <c r="D32" s="69">
        <v>0</v>
      </c>
      <c r="E32" s="75">
        <v>0</v>
      </c>
      <c r="F32" s="16">
        <v>1</v>
      </c>
      <c r="G32" s="17">
        <v>0</v>
      </c>
      <c r="H32" s="18">
        <v>5</v>
      </c>
      <c r="I32" s="74">
        <v>0</v>
      </c>
      <c r="J32" s="69">
        <v>0</v>
      </c>
      <c r="K32" s="86">
        <v>2</v>
      </c>
      <c r="L32" s="74">
        <v>0</v>
      </c>
      <c r="M32" s="69">
        <v>0</v>
      </c>
      <c r="N32" s="86">
        <v>4</v>
      </c>
      <c r="O32" s="70">
        <v>0</v>
      </c>
      <c r="P32" s="70">
        <v>0</v>
      </c>
      <c r="Q32" s="70">
        <v>2</v>
      </c>
      <c r="R32" s="74">
        <v>0</v>
      </c>
      <c r="S32" s="69">
        <v>0</v>
      </c>
      <c r="T32" s="86">
        <v>2</v>
      </c>
      <c r="U32" s="74">
        <v>0</v>
      </c>
      <c r="V32" s="69">
        <v>0</v>
      </c>
      <c r="W32" s="86">
        <v>2</v>
      </c>
    </row>
    <row r="33" spans="2:23" ht="16.5" customHeight="1" thickBot="1">
      <c r="B33" s="48" t="s">
        <v>7</v>
      </c>
      <c r="C33" s="49">
        <f>SUM(C14:C32)</f>
        <v>18</v>
      </c>
      <c r="D33" s="49">
        <f>SUM(D14:D32)</f>
        <v>9</v>
      </c>
      <c r="E33" s="49">
        <f>SUM(E14:E32)</f>
        <v>380</v>
      </c>
      <c r="F33" s="49">
        <f aca="true" t="shared" si="0" ref="F33:K33">SUM(F14:F32)</f>
        <v>25</v>
      </c>
      <c r="G33" s="49">
        <f t="shared" si="0"/>
        <v>16</v>
      </c>
      <c r="H33" s="49">
        <f t="shared" si="0"/>
        <v>257</v>
      </c>
      <c r="I33" s="49">
        <f t="shared" si="0"/>
        <v>19</v>
      </c>
      <c r="J33" s="49">
        <f t="shared" si="0"/>
        <v>10</v>
      </c>
      <c r="K33" s="49">
        <f t="shared" si="0"/>
        <v>294</v>
      </c>
      <c r="L33" s="49">
        <f aca="true" t="shared" si="1" ref="L33:W33">SUM(L14:L32)</f>
        <v>15</v>
      </c>
      <c r="M33" s="49">
        <f t="shared" si="1"/>
        <v>7</v>
      </c>
      <c r="N33" s="49">
        <f t="shared" si="1"/>
        <v>326</v>
      </c>
      <c r="O33" s="49">
        <f aca="true" t="shared" si="2" ref="O33:T33">SUM(O14:O32)</f>
        <v>15</v>
      </c>
      <c r="P33" s="49">
        <f t="shared" si="2"/>
        <v>9</v>
      </c>
      <c r="Q33" s="49">
        <f t="shared" si="2"/>
        <v>396</v>
      </c>
      <c r="R33" s="49">
        <f t="shared" si="2"/>
        <v>16</v>
      </c>
      <c r="S33" s="49">
        <f t="shared" si="2"/>
        <v>7</v>
      </c>
      <c r="T33" s="49">
        <f t="shared" si="2"/>
        <v>427</v>
      </c>
      <c r="U33" s="49">
        <f t="shared" si="1"/>
        <v>21</v>
      </c>
      <c r="V33" s="49">
        <f t="shared" si="1"/>
        <v>12</v>
      </c>
      <c r="W33" s="49">
        <f t="shared" si="1"/>
        <v>515</v>
      </c>
    </row>
  </sheetData>
  <mergeCells count="26">
    <mergeCell ref="B4:W4"/>
    <mergeCell ref="B6:W6"/>
    <mergeCell ref="B8:W8"/>
    <mergeCell ref="U10:W10"/>
    <mergeCell ref="L10:N10"/>
    <mergeCell ref="R10:T10"/>
    <mergeCell ref="B10:B13"/>
    <mergeCell ref="I10:K10"/>
    <mergeCell ref="L11:L12"/>
    <mergeCell ref="M11:N12"/>
    <mergeCell ref="R11:R12"/>
    <mergeCell ref="S11:T12"/>
    <mergeCell ref="V11:W12"/>
    <mergeCell ref="O10:Q10"/>
    <mergeCell ref="O11:O12"/>
    <mergeCell ref="P11:Q12"/>
    <mergeCell ref="D11:E12"/>
    <mergeCell ref="J11:K12"/>
    <mergeCell ref="B2:W2"/>
    <mergeCell ref="C10:E10"/>
    <mergeCell ref="C11:C12"/>
    <mergeCell ref="F10:H10"/>
    <mergeCell ref="F11:F12"/>
    <mergeCell ref="G11:H12"/>
    <mergeCell ref="I11:I12"/>
    <mergeCell ref="U11:U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22"/>
  <sheetViews>
    <sheetView workbookViewId="0" topLeftCell="A1">
      <pane xSplit="2" topLeftCell="N1" activePane="topRight" state="frozen"/>
      <selection pane="topLeft" activeCell="A1" sqref="A1"/>
      <selection pane="topRight" activeCell="U22" sqref="U22:W22"/>
    </sheetView>
  </sheetViews>
  <sheetFormatPr defaultColWidth="9.140625" defaultRowHeight="12.75"/>
  <cols>
    <col min="1" max="1" width="3.140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6" width="12.140625" style="3" customWidth="1"/>
    <col min="7" max="7" width="13.57421875" style="3" customWidth="1"/>
    <col min="8" max="8" width="11.00390625" style="3" customWidth="1"/>
    <col min="9" max="9" width="12.8515625" style="3" customWidth="1"/>
    <col min="10" max="10" width="12.140625" style="3" customWidth="1"/>
    <col min="11" max="11" width="11.140625" style="3" customWidth="1"/>
    <col min="12" max="12" width="11.7109375" style="3" bestFit="1" customWidth="1"/>
    <col min="13" max="14" width="11.140625" style="3" customWidth="1"/>
    <col min="15" max="15" width="11.7109375" style="3" bestFit="1" customWidth="1"/>
    <col min="16" max="16" width="12.28125" style="3" customWidth="1"/>
    <col min="17" max="17" width="11.140625" style="3" customWidth="1"/>
    <col min="18" max="18" width="11.7109375" style="3" bestFit="1" customWidth="1"/>
    <col min="19" max="19" width="12.140625" style="3" bestFit="1" customWidth="1"/>
    <col min="20" max="20" width="11.140625" style="3" customWidth="1"/>
    <col min="21" max="21" width="11.7109375" style="3" bestFit="1" customWidth="1"/>
    <col min="22" max="22" width="12.140625" style="3" bestFit="1" customWidth="1"/>
    <col min="23" max="16384" width="9.140625" style="3" customWidth="1"/>
  </cols>
  <sheetData>
    <row r="1" s="1" customFormat="1" ht="12.75" customHeight="1"/>
    <row r="2" spans="2:20" ht="12.75" customHeight="1">
      <c r="B2" s="166" t="s">
        <v>43</v>
      </c>
      <c r="C2" s="166"/>
      <c r="D2" s="166"/>
      <c r="E2" s="166"/>
      <c r="F2" s="167"/>
      <c r="G2" s="167"/>
      <c r="H2" s="167"/>
      <c r="I2" s="167"/>
      <c r="J2" s="167"/>
      <c r="K2" s="167"/>
      <c r="L2" s="53"/>
      <c r="M2" s="53"/>
      <c r="N2" s="53"/>
      <c r="O2" s="53"/>
      <c r="P2" s="53"/>
      <c r="Q2" s="53"/>
      <c r="R2" s="53"/>
      <c r="S2" s="53"/>
      <c r="T2" s="53"/>
    </row>
    <row r="3" spans="2:5" ht="12.75" customHeight="1">
      <c r="B3" s="2"/>
      <c r="C3" s="2"/>
      <c r="D3" s="2"/>
      <c r="E3" s="2"/>
    </row>
    <row r="4" spans="2:20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53"/>
      <c r="M4" s="53"/>
      <c r="N4" s="53"/>
      <c r="O4" s="53"/>
      <c r="P4" s="53"/>
      <c r="Q4" s="53"/>
      <c r="R4" s="53"/>
      <c r="S4" s="53"/>
      <c r="T4" s="53"/>
    </row>
    <row r="5" spans="2:5" ht="12.75" customHeight="1">
      <c r="B5" s="2"/>
      <c r="C5" s="2"/>
      <c r="D5" s="2"/>
      <c r="E5" s="2"/>
    </row>
    <row r="6" spans="2:21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2:28" ht="12.75" customHeight="1">
      <c r="B7" s="2"/>
      <c r="C7" s="2"/>
      <c r="D7" s="2"/>
      <c r="E7" s="2"/>
      <c r="F7" s="2"/>
      <c r="G7" s="2"/>
      <c r="H7" s="2"/>
      <c r="I7" s="2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7"/>
      <c r="V7" s="167"/>
      <c r="W7" s="167"/>
      <c r="X7" s="167"/>
      <c r="Y7" s="167"/>
      <c r="Z7" s="167"/>
      <c r="AA7" s="167"/>
      <c r="AB7" s="167"/>
    </row>
    <row r="8" spans="2:20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53"/>
      <c r="M8" s="53"/>
      <c r="N8" s="53"/>
      <c r="O8" s="53"/>
      <c r="P8" s="53"/>
      <c r="Q8" s="53"/>
      <c r="R8" s="53"/>
      <c r="S8" s="53"/>
      <c r="T8" s="53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 customHeight="1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30.7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29" t="s">
        <v>162</v>
      </c>
      <c r="C14" s="78">
        <v>0</v>
      </c>
      <c r="D14" s="79">
        <v>0</v>
      </c>
      <c r="E14" s="80">
        <v>4</v>
      </c>
      <c r="F14" s="30">
        <v>0</v>
      </c>
      <c r="G14" s="31">
        <v>0</v>
      </c>
      <c r="H14" s="32">
        <v>3</v>
      </c>
      <c r="I14" s="78">
        <v>0</v>
      </c>
      <c r="J14" s="79">
        <v>0</v>
      </c>
      <c r="K14" s="88">
        <v>0</v>
      </c>
      <c r="L14" s="78">
        <v>0</v>
      </c>
      <c r="M14" s="79">
        <v>0</v>
      </c>
      <c r="N14" s="88">
        <v>4</v>
      </c>
      <c r="O14" s="146">
        <v>1</v>
      </c>
      <c r="P14" s="146">
        <v>0</v>
      </c>
      <c r="Q14" s="146">
        <v>16</v>
      </c>
      <c r="R14" s="78">
        <v>0</v>
      </c>
      <c r="S14" s="79">
        <v>0</v>
      </c>
      <c r="T14" s="88">
        <v>12</v>
      </c>
      <c r="U14" s="78">
        <v>0</v>
      </c>
      <c r="V14" s="79">
        <v>0</v>
      </c>
      <c r="W14" s="88">
        <v>7</v>
      </c>
    </row>
    <row r="15" spans="2:23" ht="12.75">
      <c r="B15" s="24" t="s">
        <v>163</v>
      </c>
      <c r="C15" s="60">
        <v>8</v>
      </c>
      <c r="D15" s="76">
        <v>2</v>
      </c>
      <c r="E15" s="77">
        <v>144</v>
      </c>
      <c r="F15" s="25">
        <v>3</v>
      </c>
      <c r="G15" s="26">
        <v>0</v>
      </c>
      <c r="H15" s="27">
        <v>95</v>
      </c>
      <c r="I15" s="60">
        <v>2</v>
      </c>
      <c r="J15" s="76">
        <v>1</v>
      </c>
      <c r="K15" s="87">
        <v>94</v>
      </c>
      <c r="L15" s="60">
        <v>6</v>
      </c>
      <c r="M15" s="76">
        <v>3</v>
      </c>
      <c r="N15" s="87">
        <v>75</v>
      </c>
      <c r="O15" s="145">
        <v>4</v>
      </c>
      <c r="P15" s="145">
        <v>4</v>
      </c>
      <c r="Q15" s="145">
        <v>54</v>
      </c>
      <c r="R15" s="60">
        <v>6</v>
      </c>
      <c r="S15" s="76">
        <v>6</v>
      </c>
      <c r="T15" s="87">
        <v>98</v>
      </c>
      <c r="U15" s="60">
        <v>1</v>
      </c>
      <c r="V15" s="76">
        <v>1</v>
      </c>
      <c r="W15" s="87">
        <v>62</v>
      </c>
    </row>
    <row r="16" spans="2:23" ht="12.75">
      <c r="B16" s="11" t="s">
        <v>164</v>
      </c>
      <c r="C16" s="63">
        <v>0</v>
      </c>
      <c r="D16" s="64">
        <v>0</v>
      </c>
      <c r="E16" s="73">
        <v>9</v>
      </c>
      <c r="F16" s="12">
        <v>0</v>
      </c>
      <c r="G16" s="13">
        <v>0</v>
      </c>
      <c r="H16" s="14">
        <v>13</v>
      </c>
      <c r="I16" s="63">
        <v>1</v>
      </c>
      <c r="J16" s="64">
        <v>0</v>
      </c>
      <c r="K16" s="85">
        <v>12</v>
      </c>
      <c r="L16" s="63">
        <v>1</v>
      </c>
      <c r="M16" s="64">
        <v>1</v>
      </c>
      <c r="N16" s="85">
        <v>17</v>
      </c>
      <c r="O16" s="65">
        <v>0</v>
      </c>
      <c r="P16" s="65">
        <v>0</v>
      </c>
      <c r="Q16" s="65">
        <v>11</v>
      </c>
      <c r="R16" s="63">
        <v>0</v>
      </c>
      <c r="S16" s="64">
        <v>0</v>
      </c>
      <c r="T16" s="85">
        <v>16</v>
      </c>
      <c r="U16" s="63">
        <v>1</v>
      </c>
      <c r="V16" s="64">
        <v>0</v>
      </c>
      <c r="W16" s="85">
        <v>27</v>
      </c>
    </row>
    <row r="17" spans="2:23" ht="12.75">
      <c r="B17" s="11" t="s">
        <v>165</v>
      </c>
      <c r="C17" s="63">
        <v>2</v>
      </c>
      <c r="D17" s="64">
        <v>1</v>
      </c>
      <c r="E17" s="73">
        <v>83</v>
      </c>
      <c r="F17" s="12">
        <v>1</v>
      </c>
      <c r="G17" s="13">
        <v>0</v>
      </c>
      <c r="H17" s="14">
        <v>116</v>
      </c>
      <c r="I17" s="63">
        <v>2</v>
      </c>
      <c r="J17" s="64">
        <v>0</v>
      </c>
      <c r="K17" s="85">
        <v>75</v>
      </c>
      <c r="L17" s="63">
        <v>1</v>
      </c>
      <c r="M17" s="64">
        <v>0</v>
      </c>
      <c r="N17" s="85">
        <v>102</v>
      </c>
      <c r="O17" s="65">
        <v>1</v>
      </c>
      <c r="P17" s="65">
        <v>2</v>
      </c>
      <c r="Q17" s="65">
        <v>147</v>
      </c>
      <c r="R17" s="63">
        <v>1</v>
      </c>
      <c r="S17" s="64">
        <v>1</v>
      </c>
      <c r="T17" s="85">
        <v>143</v>
      </c>
      <c r="U17" s="63">
        <v>3</v>
      </c>
      <c r="V17" s="64">
        <v>1</v>
      </c>
      <c r="W17" s="85">
        <v>167</v>
      </c>
    </row>
    <row r="18" spans="2:23" ht="12.75">
      <c r="B18" s="11" t="s">
        <v>166</v>
      </c>
      <c r="C18" s="63">
        <v>3</v>
      </c>
      <c r="D18" s="64">
        <v>2</v>
      </c>
      <c r="E18" s="73">
        <v>61</v>
      </c>
      <c r="F18" s="12">
        <v>2</v>
      </c>
      <c r="G18" s="13">
        <v>1</v>
      </c>
      <c r="H18" s="14">
        <v>27</v>
      </c>
      <c r="I18" s="63">
        <v>2</v>
      </c>
      <c r="J18" s="64">
        <v>2</v>
      </c>
      <c r="K18" s="85">
        <v>32</v>
      </c>
      <c r="L18" s="63">
        <v>2</v>
      </c>
      <c r="M18" s="64">
        <v>2</v>
      </c>
      <c r="N18" s="85">
        <v>15</v>
      </c>
      <c r="O18" s="65">
        <v>1</v>
      </c>
      <c r="P18" s="65">
        <v>0</v>
      </c>
      <c r="Q18" s="65">
        <v>63</v>
      </c>
      <c r="R18" s="63">
        <v>1</v>
      </c>
      <c r="S18" s="64">
        <v>0</v>
      </c>
      <c r="T18" s="85">
        <v>39</v>
      </c>
      <c r="U18" s="63">
        <v>2</v>
      </c>
      <c r="V18" s="64">
        <v>4</v>
      </c>
      <c r="W18" s="85">
        <v>44</v>
      </c>
    </row>
    <row r="19" spans="2:23" ht="12.75">
      <c r="B19" s="11" t="s">
        <v>167</v>
      </c>
      <c r="C19" s="63">
        <v>0</v>
      </c>
      <c r="D19" s="64">
        <v>0</v>
      </c>
      <c r="E19" s="73">
        <v>11</v>
      </c>
      <c r="F19" s="12">
        <v>2</v>
      </c>
      <c r="G19" s="13">
        <v>0</v>
      </c>
      <c r="H19" s="14">
        <v>5</v>
      </c>
      <c r="I19" s="63">
        <v>0</v>
      </c>
      <c r="J19" s="64">
        <v>0</v>
      </c>
      <c r="K19" s="85">
        <v>4</v>
      </c>
      <c r="L19" s="63">
        <v>0</v>
      </c>
      <c r="M19" s="64">
        <v>0</v>
      </c>
      <c r="N19" s="85">
        <v>3</v>
      </c>
      <c r="O19" s="65">
        <v>0</v>
      </c>
      <c r="P19" s="65">
        <v>0</v>
      </c>
      <c r="Q19" s="65">
        <v>11</v>
      </c>
      <c r="R19" s="63">
        <v>0</v>
      </c>
      <c r="S19" s="64">
        <v>0</v>
      </c>
      <c r="T19" s="85">
        <v>9</v>
      </c>
      <c r="U19" s="63">
        <v>0</v>
      </c>
      <c r="V19" s="64">
        <v>0</v>
      </c>
      <c r="W19" s="85">
        <v>20</v>
      </c>
    </row>
    <row r="20" spans="2:23" ht="12.75">
      <c r="B20" s="11" t="s">
        <v>168</v>
      </c>
      <c r="C20" s="63">
        <v>1</v>
      </c>
      <c r="D20" s="64">
        <v>1</v>
      </c>
      <c r="E20" s="73">
        <v>22</v>
      </c>
      <c r="F20" s="12">
        <v>0</v>
      </c>
      <c r="G20" s="13">
        <v>0</v>
      </c>
      <c r="H20" s="14">
        <v>33</v>
      </c>
      <c r="I20" s="63">
        <v>0</v>
      </c>
      <c r="J20" s="64">
        <v>0</v>
      </c>
      <c r="K20" s="85">
        <v>22</v>
      </c>
      <c r="L20" s="63">
        <v>1</v>
      </c>
      <c r="M20" s="64">
        <v>1</v>
      </c>
      <c r="N20" s="85">
        <v>24</v>
      </c>
      <c r="O20" s="65">
        <v>0</v>
      </c>
      <c r="P20" s="65">
        <v>0</v>
      </c>
      <c r="Q20" s="65">
        <v>24</v>
      </c>
      <c r="R20" s="63">
        <v>0</v>
      </c>
      <c r="S20" s="64">
        <v>0</v>
      </c>
      <c r="T20" s="85">
        <v>28</v>
      </c>
      <c r="U20" s="63">
        <v>0</v>
      </c>
      <c r="V20" s="64">
        <v>0</v>
      </c>
      <c r="W20" s="85">
        <v>20</v>
      </c>
    </row>
    <row r="21" spans="2:23" ht="13.5" thickBot="1">
      <c r="B21" s="15" t="s">
        <v>169</v>
      </c>
      <c r="C21" s="74">
        <v>0</v>
      </c>
      <c r="D21" s="69">
        <v>0</v>
      </c>
      <c r="E21" s="75">
        <v>0</v>
      </c>
      <c r="F21" s="16">
        <v>0</v>
      </c>
      <c r="G21" s="17">
        <v>0</v>
      </c>
      <c r="H21" s="18">
        <v>3</v>
      </c>
      <c r="I21" s="74">
        <v>0</v>
      </c>
      <c r="J21" s="69">
        <v>0</v>
      </c>
      <c r="K21" s="86">
        <v>3</v>
      </c>
      <c r="L21" s="74">
        <v>0</v>
      </c>
      <c r="M21" s="69">
        <v>0</v>
      </c>
      <c r="N21" s="86">
        <v>1</v>
      </c>
      <c r="O21" s="70">
        <v>0</v>
      </c>
      <c r="P21" s="70">
        <v>0</v>
      </c>
      <c r="Q21" s="70">
        <v>2</v>
      </c>
      <c r="R21" s="74">
        <v>0</v>
      </c>
      <c r="S21" s="69">
        <v>0</v>
      </c>
      <c r="T21" s="86">
        <v>0</v>
      </c>
      <c r="U21" s="74">
        <v>0</v>
      </c>
      <c r="V21" s="69">
        <v>0</v>
      </c>
      <c r="W21" s="86">
        <v>1</v>
      </c>
    </row>
    <row r="22" spans="2:23" ht="16.5" customHeight="1" thickBot="1">
      <c r="B22" s="48" t="s">
        <v>7</v>
      </c>
      <c r="C22" s="49">
        <f>SUM(C14:C21)</f>
        <v>14</v>
      </c>
      <c r="D22" s="49">
        <f>SUM(D14:D21)</f>
        <v>6</v>
      </c>
      <c r="E22" s="49">
        <f>SUM(E14:E21)</f>
        <v>334</v>
      </c>
      <c r="F22" s="49">
        <f aca="true" t="shared" si="0" ref="F22:K22">SUM(F14:F21)</f>
        <v>8</v>
      </c>
      <c r="G22" s="49">
        <f t="shared" si="0"/>
        <v>1</v>
      </c>
      <c r="H22" s="49">
        <f t="shared" si="0"/>
        <v>295</v>
      </c>
      <c r="I22" s="49">
        <f t="shared" si="0"/>
        <v>7</v>
      </c>
      <c r="J22" s="49">
        <f t="shared" si="0"/>
        <v>3</v>
      </c>
      <c r="K22" s="49">
        <f t="shared" si="0"/>
        <v>242</v>
      </c>
      <c r="L22" s="49">
        <f aca="true" t="shared" si="1" ref="L22:W22">SUM(L14:L21)</f>
        <v>11</v>
      </c>
      <c r="M22" s="49">
        <f t="shared" si="1"/>
        <v>7</v>
      </c>
      <c r="N22" s="49">
        <f t="shared" si="1"/>
        <v>241</v>
      </c>
      <c r="O22" s="49">
        <f aca="true" t="shared" si="2" ref="O22:T22">SUM(O14:O21)</f>
        <v>7</v>
      </c>
      <c r="P22" s="49">
        <f t="shared" si="2"/>
        <v>6</v>
      </c>
      <c r="Q22" s="49">
        <f t="shared" si="2"/>
        <v>328</v>
      </c>
      <c r="R22" s="49">
        <f t="shared" si="2"/>
        <v>8</v>
      </c>
      <c r="S22" s="49">
        <f t="shared" si="2"/>
        <v>7</v>
      </c>
      <c r="T22" s="49">
        <f t="shared" si="2"/>
        <v>345</v>
      </c>
      <c r="U22" s="49">
        <f t="shared" si="1"/>
        <v>7</v>
      </c>
      <c r="V22" s="49">
        <f t="shared" si="1"/>
        <v>6</v>
      </c>
      <c r="W22" s="49">
        <f t="shared" si="1"/>
        <v>348</v>
      </c>
    </row>
  </sheetData>
  <mergeCells count="27">
    <mergeCell ref="R10:T10"/>
    <mergeCell ref="R11:R12"/>
    <mergeCell ref="S11:T12"/>
    <mergeCell ref="J7:AB7"/>
    <mergeCell ref="U10:W10"/>
    <mergeCell ref="I10:K10"/>
    <mergeCell ref="P11:Q12"/>
    <mergeCell ref="G11:H12"/>
    <mergeCell ref="U11:U12"/>
    <mergeCell ref="B2:K2"/>
    <mergeCell ref="I11:I12"/>
    <mergeCell ref="J11:K12"/>
    <mergeCell ref="B4:K4"/>
    <mergeCell ref="B6:K6"/>
    <mergeCell ref="B8:K8"/>
    <mergeCell ref="D11:E12"/>
    <mergeCell ref="C10:E10"/>
    <mergeCell ref="B10:B13"/>
    <mergeCell ref="V11:W12"/>
    <mergeCell ref="C11:C12"/>
    <mergeCell ref="L11:L12"/>
    <mergeCell ref="L10:N10"/>
    <mergeCell ref="M11:N12"/>
    <mergeCell ref="F10:H10"/>
    <mergeCell ref="F11:F12"/>
    <mergeCell ref="O10:Q10"/>
    <mergeCell ref="O11:O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E30"/>
  <sheetViews>
    <sheetView workbookViewId="0" topLeftCell="A4">
      <pane xSplit="2" ySplit="1" topLeftCell="M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U30" sqref="U30:W30"/>
    </sheetView>
  </sheetViews>
  <sheetFormatPr defaultColWidth="9.140625" defaultRowHeight="12.75"/>
  <cols>
    <col min="1" max="1" width="3.140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2.421875" style="3" customWidth="1"/>
    <col min="6" max="6" width="15.28125" style="3" customWidth="1"/>
    <col min="7" max="7" width="15.57421875" style="3" customWidth="1"/>
    <col min="8" max="8" width="10.421875" style="3" customWidth="1"/>
    <col min="9" max="9" width="12.57421875" style="3" customWidth="1"/>
    <col min="10" max="10" width="12.28125" style="3" customWidth="1"/>
    <col min="11" max="14" width="10.00390625" style="3" customWidth="1"/>
    <col min="15" max="15" width="11.7109375" style="3" bestFit="1" customWidth="1"/>
    <col min="16" max="16" width="12.140625" style="3" bestFit="1" customWidth="1"/>
    <col min="17" max="20" width="10.00390625" style="3" customWidth="1"/>
    <col min="21" max="21" width="11.7109375" style="3" bestFit="1" customWidth="1"/>
    <col min="22" max="22" width="12.140625" style="3" bestFit="1" customWidth="1"/>
    <col min="23" max="23" width="10.140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305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31" ht="12.75" customHeight="1">
      <c r="B7" s="2"/>
      <c r="C7" s="2"/>
      <c r="D7" s="2"/>
      <c r="E7" s="2"/>
      <c r="F7" s="2"/>
      <c r="G7" s="2"/>
      <c r="H7" s="2"/>
      <c r="I7" s="2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7"/>
      <c r="X7" s="167"/>
      <c r="Y7" s="167"/>
      <c r="Z7" s="167"/>
      <c r="AA7" s="167"/>
      <c r="AB7" s="167"/>
      <c r="AC7" s="167"/>
      <c r="AD7" s="167"/>
      <c r="AE7" s="167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27.7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7" t="s">
        <v>170</v>
      </c>
      <c r="C14" s="71">
        <v>0</v>
      </c>
      <c r="D14" s="61">
        <v>0</v>
      </c>
      <c r="E14" s="72">
        <v>13</v>
      </c>
      <c r="F14" s="8">
        <v>0</v>
      </c>
      <c r="G14" s="9">
        <v>0</v>
      </c>
      <c r="H14" s="10">
        <v>0</v>
      </c>
      <c r="I14" s="71">
        <v>1</v>
      </c>
      <c r="J14" s="61">
        <v>0</v>
      </c>
      <c r="K14" s="84">
        <v>8</v>
      </c>
      <c r="L14" s="71">
        <v>0</v>
      </c>
      <c r="M14" s="61">
        <v>0</v>
      </c>
      <c r="N14" s="84">
        <v>4</v>
      </c>
      <c r="O14" s="62">
        <v>0</v>
      </c>
      <c r="P14" s="62">
        <v>0</v>
      </c>
      <c r="Q14" s="62">
        <v>5</v>
      </c>
      <c r="R14" s="71">
        <v>0</v>
      </c>
      <c r="S14" s="61">
        <v>0</v>
      </c>
      <c r="T14" s="84">
        <v>7</v>
      </c>
      <c r="U14" s="71">
        <v>0</v>
      </c>
      <c r="V14" s="61">
        <v>0</v>
      </c>
      <c r="W14" s="84">
        <v>11</v>
      </c>
    </row>
    <row r="15" spans="2:23" ht="12.75">
      <c r="B15" s="11" t="s">
        <v>171</v>
      </c>
      <c r="C15" s="63">
        <v>0</v>
      </c>
      <c r="D15" s="64">
        <v>0</v>
      </c>
      <c r="E15" s="73">
        <v>0</v>
      </c>
      <c r="F15" s="12">
        <v>0</v>
      </c>
      <c r="G15" s="13">
        <v>0</v>
      </c>
      <c r="H15" s="14">
        <v>0</v>
      </c>
      <c r="I15" s="63">
        <v>0</v>
      </c>
      <c r="J15" s="64">
        <v>0</v>
      </c>
      <c r="K15" s="85">
        <v>0</v>
      </c>
      <c r="L15" s="63">
        <v>0</v>
      </c>
      <c r="M15" s="64">
        <v>0</v>
      </c>
      <c r="N15" s="85">
        <v>0</v>
      </c>
      <c r="O15" s="65">
        <v>0</v>
      </c>
      <c r="P15" s="65">
        <v>0</v>
      </c>
      <c r="Q15" s="65">
        <v>0</v>
      </c>
      <c r="R15" s="63">
        <v>0</v>
      </c>
      <c r="S15" s="64">
        <v>0</v>
      </c>
      <c r="T15" s="85">
        <v>0</v>
      </c>
      <c r="U15" s="63">
        <v>0</v>
      </c>
      <c r="V15" s="64">
        <v>0</v>
      </c>
      <c r="W15" s="85">
        <v>0</v>
      </c>
    </row>
    <row r="16" spans="2:23" ht="12.75">
      <c r="B16" s="11" t="s">
        <v>172</v>
      </c>
      <c r="C16" s="63">
        <v>0</v>
      </c>
      <c r="D16" s="64">
        <v>0</v>
      </c>
      <c r="E16" s="73">
        <v>18</v>
      </c>
      <c r="F16" s="12">
        <v>0</v>
      </c>
      <c r="G16" s="13">
        <v>0</v>
      </c>
      <c r="H16" s="14">
        <v>23</v>
      </c>
      <c r="I16" s="63">
        <v>0</v>
      </c>
      <c r="J16" s="64">
        <v>0</v>
      </c>
      <c r="K16" s="85">
        <v>20</v>
      </c>
      <c r="L16" s="63">
        <v>1</v>
      </c>
      <c r="M16" s="64">
        <v>1</v>
      </c>
      <c r="N16" s="85">
        <v>31</v>
      </c>
      <c r="O16" s="65">
        <v>0</v>
      </c>
      <c r="P16" s="65">
        <v>0</v>
      </c>
      <c r="Q16" s="65">
        <v>26</v>
      </c>
      <c r="R16" s="63">
        <v>1</v>
      </c>
      <c r="S16" s="64">
        <v>0</v>
      </c>
      <c r="T16" s="85">
        <v>17</v>
      </c>
      <c r="U16" s="63">
        <v>1</v>
      </c>
      <c r="V16" s="64">
        <v>0</v>
      </c>
      <c r="W16" s="85">
        <v>39</v>
      </c>
    </row>
    <row r="17" spans="2:23" ht="12.75">
      <c r="B17" s="11" t="s">
        <v>173</v>
      </c>
      <c r="C17" s="63">
        <v>0</v>
      </c>
      <c r="D17" s="64">
        <v>0</v>
      </c>
      <c r="E17" s="73">
        <v>5</v>
      </c>
      <c r="F17" s="12">
        <v>0</v>
      </c>
      <c r="G17" s="13">
        <v>0</v>
      </c>
      <c r="H17" s="14">
        <v>2</v>
      </c>
      <c r="I17" s="63">
        <v>0</v>
      </c>
      <c r="J17" s="64">
        <v>0</v>
      </c>
      <c r="K17" s="85">
        <v>1</v>
      </c>
      <c r="L17" s="63">
        <v>0</v>
      </c>
      <c r="M17" s="64">
        <v>0</v>
      </c>
      <c r="N17" s="85">
        <v>1</v>
      </c>
      <c r="O17" s="65">
        <v>0</v>
      </c>
      <c r="P17" s="65">
        <v>0</v>
      </c>
      <c r="Q17" s="65">
        <v>6</v>
      </c>
      <c r="R17" s="63">
        <v>0</v>
      </c>
      <c r="S17" s="64">
        <v>0</v>
      </c>
      <c r="T17" s="85">
        <v>5</v>
      </c>
      <c r="U17" s="63">
        <v>0</v>
      </c>
      <c r="V17" s="64">
        <v>0</v>
      </c>
      <c r="W17" s="85">
        <v>10</v>
      </c>
    </row>
    <row r="18" spans="2:23" ht="12.75">
      <c r="B18" s="11" t="s">
        <v>174</v>
      </c>
      <c r="C18" s="63">
        <v>1</v>
      </c>
      <c r="D18" s="64">
        <v>0</v>
      </c>
      <c r="E18" s="73">
        <v>3</v>
      </c>
      <c r="F18" s="12">
        <v>2</v>
      </c>
      <c r="G18" s="13">
        <v>1</v>
      </c>
      <c r="H18" s="14">
        <v>7</v>
      </c>
      <c r="I18" s="63">
        <v>0</v>
      </c>
      <c r="J18" s="64">
        <v>0</v>
      </c>
      <c r="K18" s="85">
        <v>0</v>
      </c>
      <c r="L18" s="63">
        <v>0</v>
      </c>
      <c r="M18" s="64">
        <v>0</v>
      </c>
      <c r="N18" s="85">
        <v>6</v>
      </c>
      <c r="O18" s="65">
        <v>0</v>
      </c>
      <c r="P18" s="65">
        <v>0</v>
      </c>
      <c r="Q18" s="65">
        <v>10</v>
      </c>
      <c r="R18" s="63">
        <v>0</v>
      </c>
      <c r="S18" s="64">
        <v>0</v>
      </c>
      <c r="T18" s="85">
        <v>5</v>
      </c>
      <c r="U18" s="63">
        <v>1</v>
      </c>
      <c r="V18" s="64">
        <v>1</v>
      </c>
      <c r="W18" s="85">
        <v>4</v>
      </c>
    </row>
    <row r="19" spans="2:23" ht="12.75">
      <c r="B19" s="11" t="s">
        <v>175</v>
      </c>
      <c r="C19" s="63">
        <v>0</v>
      </c>
      <c r="D19" s="64">
        <v>0</v>
      </c>
      <c r="E19" s="73">
        <v>3</v>
      </c>
      <c r="F19" s="12">
        <v>0</v>
      </c>
      <c r="G19" s="13">
        <v>0</v>
      </c>
      <c r="H19" s="14">
        <v>1</v>
      </c>
      <c r="I19" s="63">
        <v>0</v>
      </c>
      <c r="J19" s="64">
        <v>0</v>
      </c>
      <c r="K19" s="85">
        <v>2</v>
      </c>
      <c r="L19" s="63">
        <v>0</v>
      </c>
      <c r="M19" s="64">
        <v>0</v>
      </c>
      <c r="N19" s="85">
        <v>0</v>
      </c>
      <c r="O19" s="65">
        <v>0</v>
      </c>
      <c r="P19" s="65">
        <v>0</v>
      </c>
      <c r="Q19" s="65">
        <v>0</v>
      </c>
      <c r="R19" s="63">
        <v>0</v>
      </c>
      <c r="S19" s="64">
        <v>0</v>
      </c>
      <c r="T19" s="85">
        <v>1</v>
      </c>
      <c r="U19" s="63">
        <v>0</v>
      </c>
      <c r="V19" s="64">
        <v>0</v>
      </c>
      <c r="W19" s="85">
        <v>2</v>
      </c>
    </row>
    <row r="20" spans="2:23" ht="12.75">
      <c r="B20" s="11" t="s">
        <v>176</v>
      </c>
      <c r="C20" s="63">
        <v>0</v>
      </c>
      <c r="D20" s="64">
        <v>0</v>
      </c>
      <c r="E20" s="73">
        <v>2</v>
      </c>
      <c r="F20" s="12">
        <v>0</v>
      </c>
      <c r="G20" s="13">
        <v>0</v>
      </c>
      <c r="H20" s="14">
        <v>1</v>
      </c>
      <c r="I20" s="63">
        <v>0</v>
      </c>
      <c r="J20" s="64">
        <v>0</v>
      </c>
      <c r="K20" s="85">
        <v>1</v>
      </c>
      <c r="L20" s="63">
        <v>0</v>
      </c>
      <c r="M20" s="64">
        <v>0</v>
      </c>
      <c r="N20" s="85">
        <v>3</v>
      </c>
      <c r="O20" s="65">
        <v>0</v>
      </c>
      <c r="P20" s="65">
        <v>0</v>
      </c>
      <c r="Q20" s="65">
        <v>2</v>
      </c>
      <c r="R20" s="63">
        <v>0</v>
      </c>
      <c r="S20" s="64">
        <v>0</v>
      </c>
      <c r="T20" s="85">
        <v>2</v>
      </c>
      <c r="U20" s="63">
        <v>0</v>
      </c>
      <c r="V20" s="64">
        <v>0</v>
      </c>
      <c r="W20" s="85">
        <v>1</v>
      </c>
    </row>
    <row r="21" spans="2:23" ht="12.75">
      <c r="B21" s="11" t="s">
        <v>177</v>
      </c>
      <c r="C21" s="63">
        <v>0</v>
      </c>
      <c r="D21" s="64">
        <v>0</v>
      </c>
      <c r="E21" s="73">
        <v>3</v>
      </c>
      <c r="F21" s="12">
        <v>0</v>
      </c>
      <c r="G21" s="13">
        <v>0</v>
      </c>
      <c r="H21" s="14">
        <v>6</v>
      </c>
      <c r="I21" s="63">
        <v>0</v>
      </c>
      <c r="J21" s="64">
        <v>0</v>
      </c>
      <c r="K21" s="85">
        <v>3</v>
      </c>
      <c r="L21" s="63">
        <v>0</v>
      </c>
      <c r="M21" s="64">
        <v>0</v>
      </c>
      <c r="N21" s="85">
        <v>10</v>
      </c>
      <c r="O21" s="65">
        <v>0</v>
      </c>
      <c r="P21" s="65">
        <v>0</v>
      </c>
      <c r="Q21" s="65">
        <v>6</v>
      </c>
      <c r="R21" s="63">
        <v>0</v>
      </c>
      <c r="S21" s="64">
        <v>0</v>
      </c>
      <c r="T21" s="85">
        <v>4</v>
      </c>
      <c r="U21" s="63">
        <v>0</v>
      </c>
      <c r="V21" s="64">
        <v>0</v>
      </c>
      <c r="W21" s="85">
        <v>3</v>
      </c>
    </row>
    <row r="22" spans="2:23" ht="12.75">
      <c r="B22" s="11" t="s">
        <v>178</v>
      </c>
      <c r="C22" s="63">
        <v>0</v>
      </c>
      <c r="D22" s="64">
        <v>0</v>
      </c>
      <c r="E22" s="73">
        <v>0</v>
      </c>
      <c r="F22" s="12">
        <v>0</v>
      </c>
      <c r="G22" s="13">
        <v>0</v>
      </c>
      <c r="H22" s="14">
        <v>5</v>
      </c>
      <c r="I22" s="63">
        <v>0</v>
      </c>
      <c r="J22" s="64">
        <v>0</v>
      </c>
      <c r="K22" s="85">
        <v>1</v>
      </c>
      <c r="L22" s="63">
        <v>0</v>
      </c>
      <c r="M22" s="64">
        <v>0</v>
      </c>
      <c r="N22" s="85">
        <v>0</v>
      </c>
      <c r="O22" s="65">
        <v>0</v>
      </c>
      <c r="P22" s="65">
        <v>0</v>
      </c>
      <c r="Q22" s="65">
        <v>0</v>
      </c>
      <c r="R22" s="63">
        <v>0</v>
      </c>
      <c r="S22" s="64">
        <v>0</v>
      </c>
      <c r="T22" s="85">
        <v>0</v>
      </c>
      <c r="U22" s="63">
        <v>0</v>
      </c>
      <c r="V22" s="64">
        <v>0</v>
      </c>
      <c r="W22" s="85">
        <v>0</v>
      </c>
    </row>
    <row r="23" spans="2:23" ht="12.75">
      <c r="B23" s="11" t="s">
        <v>179</v>
      </c>
      <c r="C23" s="63">
        <v>0</v>
      </c>
      <c r="D23" s="64">
        <v>0</v>
      </c>
      <c r="E23" s="73">
        <v>4</v>
      </c>
      <c r="F23" s="12">
        <v>0</v>
      </c>
      <c r="G23" s="13">
        <v>0</v>
      </c>
      <c r="H23" s="14">
        <v>4</v>
      </c>
      <c r="I23" s="63">
        <v>1</v>
      </c>
      <c r="J23" s="64">
        <v>0</v>
      </c>
      <c r="K23" s="85">
        <v>4</v>
      </c>
      <c r="L23" s="63">
        <v>1</v>
      </c>
      <c r="M23" s="64">
        <v>0</v>
      </c>
      <c r="N23" s="85">
        <v>4</v>
      </c>
      <c r="O23" s="65">
        <v>0</v>
      </c>
      <c r="P23" s="65">
        <v>0</v>
      </c>
      <c r="Q23" s="65">
        <v>4</v>
      </c>
      <c r="R23" s="63">
        <v>0</v>
      </c>
      <c r="S23" s="64">
        <v>0</v>
      </c>
      <c r="T23" s="85">
        <v>4</v>
      </c>
      <c r="U23" s="63">
        <v>0</v>
      </c>
      <c r="V23" s="64">
        <v>0</v>
      </c>
      <c r="W23" s="85">
        <v>10</v>
      </c>
    </row>
    <row r="24" spans="2:23" ht="12.75">
      <c r="B24" s="11" t="s">
        <v>180</v>
      </c>
      <c r="C24" s="63">
        <v>7</v>
      </c>
      <c r="D24" s="64">
        <v>5</v>
      </c>
      <c r="E24" s="73">
        <v>208</v>
      </c>
      <c r="F24" s="12">
        <v>6</v>
      </c>
      <c r="G24" s="13">
        <v>5</v>
      </c>
      <c r="H24" s="14">
        <v>196</v>
      </c>
      <c r="I24" s="63">
        <v>5</v>
      </c>
      <c r="J24" s="64">
        <v>3</v>
      </c>
      <c r="K24" s="85">
        <v>202</v>
      </c>
      <c r="L24" s="63">
        <v>6</v>
      </c>
      <c r="M24" s="64">
        <v>3</v>
      </c>
      <c r="N24" s="85">
        <v>178</v>
      </c>
      <c r="O24" s="65">
        <v>5</v>
      </c>
      <c r="P24" s="65">
        <v>4</v>
      </c>
      <c r="Q24" s="65">
        <v>221</v>
      </c>
      <c r="R24" s="63">
        <v>1</v>
      </c>
      <c r="S24" s="64">
        <v>1</v>
      </c>
      <c r="T24" s="85">
        <v>191</v>
      </c>
      <c r="U24" s="63">
        <v>10</v>
      </c>
      <c r="V24" s="64">
        <v>11</v>
      </c>
      <c r="W24" s="85">
        <v>199</v>
      </c>
    </row>
    <row r="25" spans="2:23" ht="12.75">
      <c r="B25" s="11" t="s">
        <v>181</v>
      </c>
      <c r="C25" s="63">
        <v>0</v>
      </c>
      <c r="D25" s="64">
        <v>0</v>
      </c>
      <c r="E25" s="73">
        <v>0</v>
      </c>
      <c r="F25" s="12">
        <v>0</v>
      </c>
      <c r="G25" s="13">
        <v>0</v>
      </c>
      <c r="H25" s="14">
        <v>1</v>
      </c>
      <c r="I25" s="63">
        <v>0</v>
      </c>
      <c r="J25" s="64">
        <v>0</v>
      </c>
      <c r="K25" s="85">
        <v>0</v>
      </c>
      <c r="L25" s="63">
        <v>3</v>
      </c>
      <c r="M25" s="64">
        <v>3</v>
      </c>
      <c r="N25" s="85">
        <v>0</v>
      </c>
      <c r="O25" s="65">
        <v>0</v>
      </c>
      <c r="P25" s="65">
        <v>0</v>
      </c>
      <c r="Q25" s="65">
        <v>4</v>
      </c>
      <c r="R25" s="63">
        <v>1</v>
      </c>
      <c r="S25" s="64">
        <v>0</v>
      </c>
      <c r="T25" s="85">
        <v>0</v>
      </c>
      <c r="U25" s="63">
        <v>1</v>
      </c>
      <c r="V25" s="64">
        <v>0</v>
      </c>
      <c r="W25" s="85">
        <v>6</v>
      </c>
    </row>
    <row r="26" spans="2:23" ht="12.75">
      <c r="B26" s="11" t="s">
        <v>182</v>
      </c>
      <c r="C26" s="63">
        <v>3</v>
      </c>
      <c r="D26" s="64">
        <v>0</v>
      </c>
      <c r="E26" s="73">
        <v>8</v>
      </c>
      <c r="F26" s="12">
        <v>0</v>
      </c>
      <c r="G26" s="13">
        <v>0</v>
      </c>
      <c r="H26" s="14">
        <v>5</v>
      </c>
      <c r="I26" s="63">
        <v>0</v>
      </c>
      <c r="J26" s="64">
        <v>0</v>
      </c>
      <c r="K26" s="85">
        <v>6</v>
      </c>
      <c r="L26" s="63">
        <v>0</v>
      </c>
      <c r="M26" s="64">
        <v>0</v>
      </c>
      <c r="N26" s="85">
        <v>7</v>
      </c>
      <c r="O26" s="65">
        <v>0</v>
      </c>
      <c r="P26" s="65">
        <v>0</v>
      </c>
      <c r="Q26" s="65">
        <v>7</v>
      </c>
      <c r="R26" s="63">
        <v>0</v>
      </c>
      <c r="S26" s="64">
        <v>0</v>
      </c>
      <c r="T26" s="85">
        <v>8</v>
      </c>
      <c r="U26" s="63">
        <v>0</v>
      </c>
      <c r="V26" s="64">
        <v>0</v>
      </c>
      <c r="W26" s="85">
        <v>20</v>
      </c>
    </row>
    <row r="27" spans="2:23" ht="12.75">
      <c r="B27" s="11" t="s">
        <v>183</v>
      </c>
      <c r="C27" s="63">
        <v>1</v>
      </c>
      <c r="D27" s="64">
        <v>1</v>
      </c>
      <c r="E27" s="73">
        <v>7</v>
      </c>
      <c r="F27" s="12">
        <v>0</v>
      </c>
      <c r="G27" s="13">
        <v>0</v>
      </c>
      <c r="H27" s="14">
        <v>4</v>
      </c>
      <c r="I27" s="63">
        <v>0</v>
      </c>
      <c r="J27" s="64">
        <v>0</v>
      </c>
      <c r="K27" s="85">
        <v>16</v>
      </c>
      <c r="L27" s="63">
        <v>0</v>
      </c>
      <c r="M27" s="64">
        <v>0</v>
      </c>
      <c r="N27" s="85">
        <v>11</v>
      </c>
      <c r="O27" s="65">
        <v>2</v>
      </c>
      <c r="P27" s="65">
        <v>1</v>
      </c>
      <c r="Q27" s="65">
        <v>8</v>
      </c>
      <c r="R27" s="63">
        <v>1</v>
      </c>
      <c r="S27" s="64">
        <v>0</v>
      </c>
      <c r="T27" s="85">
        <v>15</v>
      </c>
      <c r="U27" s="63">
        <v>0</v>
      </c>
      <c r="V27" s="64">
        <v>0</v>
      </c>
      <c r="W27" s="85">
        <v>11</v>
      </c>
    </row>
    <row r="28" spans="2:23" ht="12.75">
      <c r="B28" s="11" t="s">
        <v>184</v>
      </c>
      <c r="C28" s="63">
        <v>0</v>
      </c>
      <c r="D28" s="64">
        <v>0</v>
      </c>
      <c r="E28" s="73">
        <v>0</v>
      </c>
      <c r="F28" s="12">
        <v>0</v>
      </c>
      <c r="G28" s="13">
        <v>0</v>
      </c>
      <c r="H28" s="14">
        <v>0</v>
      </c>
      <c r="I28" s="63">
        <v>0</v>
      </c>
      <c r="J28" s="64">
        <v>0</v>
      </c>
      <c r="K28" s="85">
        <v>1</v>
      </c>
      <c r="L28" s="63">
        <v>0</v>
      </c>
      <c r="M28" s="64">
        <v>0</v>
      </c>
      <c r="N28" s="85">
        <v>0</v>
      </c>
      <c r="O28" s="65">
        <v>0</v>
      </c>
      <c r="P28" s="65">
        <v>0</v>
      </c>
      <c r="Q28" s="65">
        <v>0</v>
      </c>
      <c r="R28" s="63">
        <v>0</v>
      </c>
      <c r="S28" s="64">
        <v>0</v>
      </c>
      <c r="T28" s="85">
        <v>0</v>
      </c>
      <c r="U28" s="63">
        <v>0</v>
      </c>
      <c r="V28" s="64">
        <v>0</v>
      </c>
      <c r="W28" s="85">
        <v>1</v>
      </c>
    </row>
    <row r="29" spans="2:23" ht="13.5" thickBot="1">
      <c r="B29" s="15" t="s">
        <v>185</v>
      </c>
      <c r="C29" s="74">
        <v>0</v>
      </c>
      <c r="D29" s="69">
        <v>0</v>
      </c>
      <c r="E29" s="75">
        <v>10</v>
      </c>
      <c r="F29" s="16">
        <v>0</v>
      </c>
      <c r="G29" s="17">
        <v>0</v>
      </c>
      <c r="H29" s="18">
        <v>4</v>
      </c>
      <c r="I29" s="74">
        <v>0</v>
      </c>
      <c r="J29" s="69">
        <v>0</v>
      </c>
      <c r="K29" s="86">
        <v>12</v>
      </c>
      <c r="L29" s="74">
        <v>1</v>
      </c>
      <c r="M29" s="69">
        <v>1</v>
      </c>
      <c r="N29" s="86">
        <v>9</v>
      </c>
      <c r="O29" s="70">
        <v>0</v>
      </c>
      <c r="P29" s="70">
        <v>0</v>
      </c>
      <c r="Q29" s="70">
        <v>25</v>
      </c>
      <c r="R29" s="74">
        <v>0</v>
      </c>
      <c r="S29" s="69">
        <v>0</v>
      </c>
      <c r="T29" s="86">
        <v>33</v>
      </c>
      <c r="U29" s="74">
        <v>0</v>
      </c>
      <c r="V29" s="69">
        <v>0</v>
      </c>
      <c r="W29" s="86">
        <v>34</v>
      </c>
    </row>
    <row r="30" spans="2:23" ht="16.5" customHeight="1" thickBot="1">
      <c r="B30" s="48" t="s">
        <v>7</v>
      </c>
      <c r="C30" s="49">
        <f>SUM(C14:C29)</f>
        <v>12</v>
      </c>
      <c r="D30" s="49">
        <f>SUM(D14:D29)</f>
        <v>6</v>
      </c>
      <c r="E30" s="49">
        <f>SUM(E14:E29)</f>
        <v>284</v>
      </c>
      <c r="F30" s="49">
        <f aca="true" t="shared" si="0" ref="F30:K30">SUM(F14:F29)</f>
        <v>8</v>
      </c>
      <c r="G30" s="49">
        <f t="shared" si="0"/>
        <v>6</v>
      </c>
      <c r="H30" s="49">
        <f t="shared" si="0"/>
        <v>259</v>
      </c>
      <c r="I30" s="49">
        <f t="shared" si="0"/>
        <v>7</v>
      </c>
      <c r="J30" s="49">
        <f t="shared" si="0"/>
        <v>3</v>
      </c>
      <c r="K30" s="49">
        <f t="shared" si="0"/>
        <v>277</v>
      </c>
      <c r="L30" s="49">
        <f aca="true" t="shared" si="1" ref="L30:W30">SUM(L14:L29)</f>
        <v>12</v>
      </c>
      <c r="M30" s="49">
        <f t="shared" si="1"/>
        <v>8</v>
      </c>
      <c r="N30" s="49">
        <f t="shared" si="1"/>
        <v>264</v>
      </c>
      <c r="O30" s="49">
        <f aca="true" t="shared" si="2" ref="O30:T30">SUM(O14:O29)</f>
        <v>7</v>
      </c>
      <c r="P30" s="49">
        <f t="shared" si="2"/>
        <v>5</v>
      </c>
      <c r="Q30" s="49">
        <f t="shared" si="2"/>
        <v>324</v>
      </c>
      <c r="R30" s="49">
        <f t="shared" si="2"/>
        <v>4</v>
      </c>
      <c r="S30" s="49">
        <f t="shared" si="2"/>
        <v>1</v>
      </c>
      <c r="T30" s="49">
        <f t="shared" si="2"/>
        <v>292</v>
      </c>
      <c r="U30" s="49">
        <f t="shared" si="1"/>
        <v>13</v>
      </c>
      <c r="V30" s="49">
        <f t="shared" si="1"/>
        <v>12</v>
      </c>
      <c r="W30" s="49">
        <f t="shared" si="1"/>
        <v>351</v>
      </c>
    </row>
  </sheetData>
  <mergeCells count="27">
    <mergeCell ref="U11:U12"/>
    <mergeCell ref="V11:W12"/>
    <mergeCell ref="O11:O12"/>
    <mergeCell ref="P11:Q12"/>
    <mergeCell ref="R11:R12"/>
    <mergeCell ref="S11:T12"/>
    <mergeCell ref="D11:E12"/>
    <mergeCell ref="L10:N10"/>
    <mergeCell ref="L11:L12"/>
    <mergeCell ref="M11:N12"/>
    <mergeCell ref="B6:W6"/>
    <mergeCell ref="B8:W8"/>
    <mergeCell ref="U10:W10"/>
    <mergeCell ref="I10:K10"/>
    <mergeCell ref="O10:Q10"/>
    <mergeCell ref="J7:AE7"/>
    <mergeCell ref="R10:T10"/>
    <mergeCell ref="B2:W2"/>
    <mergeCell ref="B10:B13"/>
    <mergeCell ref="C10:E10"/>
    <mergeCell ref="C11:C12"/>
    <mergeCell ref="F10:H10"/>
    <mergeCell ref="F11:F12"/>
    <mergeCell ref="G11:H12"/>
    <mergeCell ref="I11:I12"/>
    <mergeCell ref="J11:K12"/>
    <mergeCell ref="B4:W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22"/>
  <sheetViews>
    <sheetView workbookViewId="0" topLeftCell="A1">
      <pane xSplit="2" topLeftCell="N1" activePane="topRight" state="frozen"/>
      <selection pane="topLeft" activeCell="A1" sqref="A1"/>
      <selection pane="topRight" activeCell="U22" sqref="U22:W22"/>
    </sheetView>
  </sheetViews>
  <sheetFormatPr defaultColWidth="9.140625" defaultRowHeight="12.75"/>
  <cols>
    <col min="1" max="1" width="3.42187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1.28125" style="3" customWidth="1"/>
    <col min="6" max="6" width="12.00390625" style="3" customWidth="1"/>
    <col min="7" max="7" width="14.00390625" style="3" customWidth="1"/>
    <col min="8" max="8" width="12.421875" style="3" customWidth="1"/>
    <col min="9" max="9" width="12.28125" style="3" customWidth="1"/>
    <col min="10" max="10" width="13.140625" style="3" customWidth="1"/>
    <col min="11" max="20" width="11.57421875" style="3" customWidth="1"/>
    <col min="21" max="21" width="11.7109375" style="3" bestFit="1" customWidth="1"/>
    <col min="22" max="22" width="12.140625" style="3" bestFit="1" customWidth="1"/>
    <col min="23" max="23" width="11.574218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306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5" t="s">
        <v>2</v>
      </c>
      <c r="D11" s="176" t="s">
        <v>3</v>
      </c>
      <c r="E11" s="177"/>
      <c r="F11" s="175" t="s">
        <v>2</v>
      </c>
      <c r="G11" s="176" t="s">
        <v>3</v>
      </c>
      <c r="H11" s="177"/>
      <c r="I11" s="175" t="s">
        <v>2</v>
      </c>
      <c r="J11" s="176" t="s">
        <v>3</v>
      </c>
      <c r="K11" s="177"/>
      <c r="L11" s="175" t="s">
        <v>2</v>
      </c>
      <c r="M11" s="176" t="s">
        <v>3</v>
      </c>
      <c r="N11" s="177"/>
      <c r="O11" s="175" t="s">
        <v>2</v>
      </c>
      <c r="P11" s="176" t="s">
        <v>3</v>
      </c>
      <c r="Q11" s="177"/>
      <c r="R11" s="175" t="s">
        <v>2</v>
      </c>
      <c r="S11" s="176" t="s">
        <v>3</v>
      </c>
      <c r="T11" s="177"/>
      <c r="U11" s="175" t="s">
        <v>2</v>
      </c>
      <c r="V11" s="176" t="s">
        <v>3</v>
      </c>
      <c r="W11" s="177"/>
    </row>
    <row r="12" spans="2:23" ht="13.5" thickBot="1">
      <c r="B12" s="164"/>
      <c r="C12" s="174"/>
      <c r="D12" s="183"/>
      <c r="E12" s="182"/>
      <c r="F12" s="174"/>
      <c r="G12" s="183"/>
      <c r="H12" s="182"/>
      <c r="I12" s="174"/>
      <c r="J12" s="183"/>
      <c r="K12" s="182"/>
      <c r="L12" s="174"/>
      <c r="M12" s="183"/>
      <c r="N12" s="182"/>
      <c r="O12" s="174"/>
      <c r="P12" s="183"/>
      <c r="Q12" s="182"/>
      <c r="R12" s="174"/>
      <c r="S12" s="183"/>
      <c r="T12" s="182"/>
      <c r="U12" s="174"/>
      <c r="V12" s="183"/>
      <c r="W12" s="182"/>
    </row>
    <row r="13" spans="2:23" ht="30.75" customHeight="1" thickBot="1">
      <c r="B13" s="165"/>
      <c r="C13" s="4" t="s">
        <v>4</v>
      </c>
      <c r="D13" s="28" t="s">
        <v>5</v>
      </c>
      <c r="E13" s="52" t="s">
        <v>6</v>
      </c>
      <c r="F13" s="4" t="s">
        <v>4</v>
      </c>
      <c r="G13" s="28" t="s">
        <v>5</v>
      </c>
      <c r="H13" s="52" t="s">
        <v>6</v>
      </c>
      <c r="I13" s="4" t="s">
        <v>4</v>
      </c>
      <c r="J13" s="28" t="s">
        <v>5</v>
      </c>
      <c r="K13" s="58" t="s">
        <v>6</v>
      </c>
      <c r="L13" s="4" t="s">
        <v>4</v>
      </c>
      <c r="M13" s="28" t="s">
        <v>5</v>
      </c>
      <c r="N13" s="58" t="s">
        <v>6</v>
      </c>
      <c r="O13" s="4" t="s">
        <v>4</v>
      </c>
      <c r="P13" s="28" t="s">
        <v>5</v>
      </c>
      <c r="Q13" s="58" t="s">
        <v>6</v>
      </c>
      <c r="R13" s="4" t="s">
        <v>4</v>
      </c>
      <c r="S13" s="28" t="s">
        <v>5</v>
      </c>
      <c r="T13" s="58" t="s">
        <v>6</v>
      </c>
      <c r="U13" s="4" t="s">
        <v>4</v>
      </c>
      <c r="V13" s="28" t="s">
        <v>5</v>
      </c>
      <c r="W13" s="58" t="s">
        <v>6</v>
      </c>
    </row>
    <row r="14" spans="2:23" ht="12.75">
      <c r="B14" s="7" t="s">
        <v>186</v>
      </c>
      <c r="C14" s="71">
        <v>2</v>
      </c>
      <c r="D14" s="61">
        <v>1</v>
      </c>
      <c r="E14" s="72">
        <v>27</v>
      </c>
      <c r="F14" s="8">
        <v>1</v>
      </c>
      <c r="G14" s="9">
        <v>1</v>
      </c>
      <c r="H14" s="10">
        <v>19</v>
      </c>
      <c r="I14" s="71">
        <v>0</v>
      </c>
      <c r="J14" s="61">
        <v>0</v>
      </c>
      <c r="K14" s="84">
        <v>28</v>
      </c>
      <c r="L14" s="71">
        <v>1</v>
      </c>
      <c r="M14" s="61">
        <v>0</v>
      </c>
      <c r="N14" s="84">
        <v>13</v>
      </c>
      <c r="O14" s="62">
        <v>0</v>
      </c>
      <c r="P14" s="62">
        <v>0</v>
      </c>
      <c r="Q14" s="62">
        <v>23</v>
      </c>
      <c r="R14" s="71">
        <v>0</v>
      </c>
      <c r="S14" s="61">
        <v>0</v>
      </c>
      <c r="T14" s="84">
        <v>17</v>
      </c>
      <c r="U14" s="71">
        <v>1</v>
      </c>
      <c r="V14" s="61">
        <v>0</v>
      </c>
      <c r="W14" s="84">
        <v>19</v>
      </c>
    </row>
    <row r="15" spans="2:23" ht="12.75">
      <c r="B15" s="11" t="s">
        <v>187</v>
      </c>
      <c r="C15" s="63">
        <v>1</v>
      </c>
      <c r="D15" s="64">
        <v>1</v>
      </c>
      <c r="E15" s="73">
        <v>8</v>
      </c>
      <c r="F15" s="12">
        <v>5</v>
      </c>
      <c r="G15" s="13">
        <v>1</v>
      </c>
      <c r="H15" s="14">
        <v>12</v>
      </c>
      <c r="I15" s="63">
        <v>2</v>
      </c>
      <c r="J15" s="64">
        <v>2</v>
      </c>
      <c r="K15" s="85">
        <v>9</v>
      </c>
      <c r="L15" s="63">
        <v>2</v>
      </c>
      <c r="M15" s="64">
        <v>1</v>
      </c>
      <c r="N15" s="85">
        <v>6</v>
      </c>
      <c r="O15" s="65">
        <v>3</v>
      </c>
      <c r="P15" s="65">
        <v>1</v>
      </c>
      <c r="Q15" s="65">
        <v>10</v>
      </c>
      <c r="R15" s="63">
        <v>2</v>
      </c>
      <c r="S15" s="64">
        <v>0</v>
      </c>
      <c r="T15" s="85">
        <v>8</v>
      </c>
      <c r="U15" s="63">
        <v>0</v>
      </c>
      <c r="V15" s="64">
        <v>0</v>
      </c>
      <c r="W15" s="85">
        <v>8</v>
      </c>
    </row>
    <row r="16" spans="2:23" ht="12.75">
      <c r="B16" s="11" t="s">
        <v>188</v>
      </c>
      <c r="C16" s="63">
        <v>0</v>
      </c>
      <c r="D16" s="64">
        <v>0</v>
      </c>
      <c r="E16" s="73">
        <v>2</v>
      </c>
      <c r="F16" s="12">
        <v>0</v>
      </c>
      <c r="G16" s="13">
        <v>0</v>
      </c>
      <c r="H16" s="14">
        <v>2</v>
      </c>
      <c r="I16" s="63">
        <v>0</v>
      </c>
      <c r="J16" s="64">
        <v>0</v>
      </c>
      <c r="K16" s="85">
        <v>2</v>
      </c>
      <c r="L16" s="63">
        <v>0</v>
      </c>
      <c r="M16" s="64">
        <v>0</v>
      </c>
      <c r="N16" s="85">
        <v>3</v>
      </c>
      <c r="O16" s="65">
        <v>2</v>
      </c>
      <c r="P16" s="65">
        <v>1</v>
      </c>
      <c r="Q16" s="65">
        <v>5</v>
      </c>
      <c r="R16" s="63">
        <v>1</v>
      </c>
      <c r="S16" s="64">
        <v>1</v>
      </c>
      <c r="T16" s="85">
        <v>2</v>
      </c>
      <c r="U16" s="63">
        <v>2</v>
      </c>
      <c r="V16" s="64">
        <v>1</v>
      </c>
      <c r="W16" s="85">
        <v>3</v>
      </c>
    </row>
    <row r="17" spans="2:23" ht="12.75">
      <c r="B17" s="11" t="s">
        <v>189</v>
      </c>
      <c r="C17" s="63">
        <v>4</v>
      </c>
      <c r="D17" s="64">
        <v>4</v>
      </c>
      <c r="E17" s="73">
        <v>36</v>
      </c>
      <c r="F17" s="12">
        <v>1</v>
      </c>
      <c r="G17" s="13">
        <v>0</v>
      </c>
      <c r="H17" s="14">
        <v>22</v>
      </c>
      <c r="I17" s="63">
        <v>3</v>
      </c>
      <c r="J17" s="64">
        <v>1</v>
      </c>
      <c r="K17" s="85">
        <v>13</v>
      </c>
      <c r="L17" s="63">
        <v>0</v>
      </c>
      <c r="M17" s="64">
        <v>0</v>
      </c>
      <c r="N17" s="85">
        <v>19</v>
      </c>
      <c r="O17" s="65">
        <v>0</v>
      </c>
      <c r="P17" s="65">
        <v>0</v>
      </c>
      <c r="Q17" s="65">
        <v>9</v>
      </c>
      <c r="R17" s="63">
        <v>0</v>
      </c>
      <c r="S17" s="64">
        <v>0</v>
      </c>
      <c r="T17" s="85">
        <v>28</v>
      </c>
      <c r="U17" s="63">
        <v>0</v>
      </c>
      <c r="V17" s="64">
        <v>0</v>
      </c>
      <c r="W17" s="85">
        <v>32</v>
      </c>
    </row>
    <row r="18" spans="2:23" ht="12.75">
      <c r="B18" s="11" t="s">
        <v>190</v>
      </c>
      <c r="C18" s="63">
        <v>0</v>
      </c>
      <c r="D18" s="64">
        <v>0</v>
      </c>
      <c r="E18" s="73">
        <v>0</v>
      </c>
      <c r="F18" s="12">
        <v>0</v>
      </c>
      <c r="G18" s="13">
        <v>0</v>
      </c>
      <c r="H18" s="14">
        <v>3</v>
      </c>
      <c r="I18" s="63">
        <v>0</v>
      </c>
      <c r="J18" s="64">
        <v>0</v>
      </c>
      <c r="K18" s="85">
        <v>8</v>
      </c>
      <c r="L18" s="63">
        <v>0</v>
      </c>
      <c r="M18" s="64">
        <v>0</v>
      </c>
      <c r="N18" s="85">
        <v>13</v>
      </c>
      <c r="O18" s="65">
        <v>1</v>
      </c>
      <c r="P18" s="65">
        <v>1</v>
      </c>
      <c r="Q18" s="65">
        <v>27</v>
      </c>
      <c r="R18" s="63">
        <v>1</v>
      </c>
      <c r="S18" s="64">
        <v>0</v>
      </c>
      <c r="T18" s="85">
        <v>17</v>
      </c>
      <c r="U18" s="63">
        <v>0</v>
      </c>
      <c r="V18" s="64">
        <v>0</v>
      </c>
      <c r="W18" s="85">
        <v>11</v>
      </c>
    </row>
    <row r="19" spans="2:23" ht="12.75">
      <c r="B19" s="11" t="s">
        <v>191</v>
      </c>
      <c r="C19" s="63">
        <v>2</v>
      </c>
      <c r="D19" s="64">
        <v>1</v>
      </c>
      <c r="E19" s="73">
        <v>8</v>
      </c>
      <c r="F19" s="12">
        <v>1</v>
      </c>
      <c r="G19" s="13">
        <v>1</v>
      </c>
      <c r="H19" s="14">
        <v>12</v>
      </c>
      <c r="I19" s="63">
        <v>1</v>
      </c>
      <c r="J19" s="64">
        <v>0</v>
      </c>
      <c r="K19" s="85">
        <v>10</v>
      </c>
      <c r="L19" s="63">
        <v>0</v>
      </c>
      <c r="M19" s="64">
        <v>0</v>
      </c>
      <c r="N19" s="85">
        <v>12</v>
      </c>
      <c r="O19" s="65">
        <v>2</v>
      </c>
      <c r="P19" s="65">
        <v>2</v>
      </c>
      <c r="Q19" s="65">
        <v>5</v>
      </c>
      <c r="R19" s="63">
        <v>0</v>
      </c>
      <c r="S19" s="64">
        <v>0</v>
      </c>
      <c r="T19" s="85">
        <v>16</v>
      </c>
      <c r="U19" s="63">
        <v>1</v>
      </c>
      <c r="V19" s="64">
        <v>1</v>
      </c>
      <c r="W19" s="85">
        <v>12</v>
      </c>
    </row>
    <row r="20" spans="2:23" ht="12.75">
      <c r="B20" s="11" t="s">
        <v>192</v>
      </c>
      <c r="C20" s="63">
        <v>1</v>
      </c>
      <c r="D20" s="64">
        <v>1</v>
      </c>
      <c r="E20" s="73">
        <v>58</v>
      </c>
      <c r="F20" s="12">
        <v>4</v>
      </c>
      <c r="G20" s="13">
        <v>2</v>
      </c>
      <c r="H20" s="14">
        <v>22</v>
      </c>
      <c r="I20" s="63">
        <v>1</v>
      </c>
      <c r="J20" s="64">
        <v>1</v>
      </c>
      <c r="K20" s="85">
        <v>25</v>
      </c>
      <c r="L20" s="63">
        <v>3</v>
      </c>
      <c r="M20" s="64">
        <v>2</v>
      </c>
      <c r="N20" s="85">
        <v>31</v>
      </c>
      <c r="O20" s="65">
        <v>1</v>
      </c>
      <c r="P20" s="65">
        <v>0</v>
      </c>
      <c r="Q20" s="65">
        <v>36</v>
      </c>
      <c r="R20" s="63">
        <v>3</v>
      </c>
      <c r="S20" s="64">
        <v>2</v>
      </c>
      <c r="T20" s="85">
        <v>78</v>
      </c>
      <c r="U20" s="63">
        <v>2</v>
      </c>
      <c r="V20" s="64">
        <v>2</v>
      </c>
      <c r="W20" s="85">
        <v>109</v>
      </c>
    </row>
    <row r="21" spans="2:23" ht="13.5" thickBot="1">
      <c r="B21" s="15" t="s">
        <v>193</v>
      </c>
      <c r="C21" s="74">
        <v>6</v>
      </c>
      <c r="D21" s="69">
        <v>4</v>
      </c>
      <c r="E21" s="75">
        <v>174</v>
      </c>
      <c r="F21" s="16">
        <v>8</v>
      </c>
      <c r="G21" s="17">
        <v>5</v>
      </c>
      <c r="H21" s="18">
        <v>142</v>
      </c>
      <c r="I21" s="74">
        <v>3</v>
      </c>
      <c r="J21" s="69">
        <v>3</v>
      </c>
      <c r="K21" s="86">
        <v>149</v>
      </c>
      <c r="L21" s="74">
        <v>6</v>
      </c>
      <c r="M21" s="69">
        <v>6</v>
      </c>
      <c r="N21" s="86">
        <v>155</v>
      </c>
      <c r="O21" s="70">
        <v>8</v>
      </c>
      <c r="P21" s="70">
        <v>6</v>
      </c>
      <c r="Q21" s="70">
        <v>219</v>
      </c>
      <c r="R21" s="74">
        <v>8</v>
      </c>
      <c r="S21" s="69">
        <v>7</v>
      </c>
      <c r="T21" s="86">
        <v>213</v>
      </c>
      <c r="U21" s="74">
        <v>1</v>
      </c>
      <c r="V21" s="69">
        <v>1</v>
      </c>
      <c r="W21" s="86">
        <v>230</v>
      </c>
    </row>
    <row r="22" spans="2:23" ht="16.5" customHeight="1" thickBot="1">
      <c r="B22" s="48" t="s">
        <v>7</v>
      </c>
      <c r="C22" s="49">
        <f>SUM(C14:C21)</f>
        <v>16</v>
      </c>
      <c r="D22" s="49">
        <f>SUM(D14:D21)</f>
        <v>12</v>
      </c>
      <c r="E22" s="49">
        <f>SUM(E14:E21)</f>
        <v>313</v>
      </c>
      <c r="F22" s="49">
        <f aca="true" t="shared" si="0" ref="F22:K22">SUM(F14:F21)</f>
        <v>20</v>
      </c>
      <c r="G22" s="49">
        <f t="shared" si="0"/>
        <v>10</v>
      </c>
      <c r="H22" s="49">
        <f t="shared" si="0"/>
        <v>234</v>
      </c>
      <c r="I22" s="49">
        <f t="shared" si="0"/>
        <v>10</v>
      </c>
      <c r="J22" s="49">
        <f t="shared" si="0"/>
        <v>7</v>
      </c>
      <c r="K22" s="49">
        <f t="shared" si="0"/>
        <v>244</v>
      </c>
      <c r="L22" s="49">
        <f aca="true" t="shared" si="1" ref="L22:W22">SUM(L14:L21)</f>
        <v>12</v>
      </c>
      <c r="M22" s="49">
        <f t="shared" si="1"/>
        <v>9</v>
      </c>
      <c r="N22" s="49">
        <f t="shared" si="1"/>
        <v>252</v>
      </c>
      <c r="O22" s="49">
        <f aca="true" t="shared" si="2" ref="O22:T22">SUM(O14:O21)</f>
        <v>17</v>
      </c>
      <c r="P22" s="49">
        <f t="shared" si="2"/>
        <v>11</v>
      </c>
      <c r="Q22" s="49">
        <f t="shared" si="2"/>
        <v>334</v>
      </c>
      <c r="R22" s="49">
        <f t="shared" si="2"/>
        <v>15</v>
      </c>
      <c r="S22" s="49">
        <f t="shared" si="2"/>
        <v>10</v>
      </c>
      <c r="T22" s="49">
        <f t="shared" si="2"/>
        <v>379</v>
      </c>
      <c r="U22" s="49">
        <f t="shared" si="1"/>
        <v>7</v>
      </c>
      <c r="V22" s="49">
        <f t="shared" si="1"/>
        <v>5</v>
      </c>
      <c r="W22" s="49">
        <f t="shared" si="1"/>
        <v>424</v>
      </c>
    </row>
  </sheetData>
  <mergeCells count="26">
    <mergeCell ref="B4:W4"/>
    <mergeCell ref="B6:W6"/>
    <mergeCell ref="B8:W8"/>
    <mergeCell ref="U10:W10"/>
    <mergeCell ref="L10:N10"/>
    <mergeCell ref="R10:T10"/>
    <mergeCell ref="B10:B13"/>
    <mergeCell ref="I10:K10"/>
    <mergeCell ref="L11:L12"/>
    <mergeCell ref="M11:N12"/>
    <mergeCell ref="R11:R12"/>
    <mergeCell ref="S11:T12"/>
    <mergeCell ref="V11:W12"/>
    <mergeCell ref="O10:Q10"/>
    <mergeCell ref="O11:O12"/>
    <mergeCell ref="P11:Q12"/>
    <mergeCell ref="D11:E12"/>
    <mergeCell ref="J11:K12"/>
    <mergeCell ref="B2:W2"/>
    <mergeCell ref="C10:E10"/>
    <mergeCell ref="C11:C12"/>
    <mergeCell ref="F10:H10"/>
    <mergeCell ref="F11:F12"/>
    <mergeCell ref="G11:H12"/>
    <mergeCell ref="I11:I12"/>
    <mergeCell ref="U11:U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X20"/>
  <sheetViews>
    <sheetView workbookViewId="0" topLeftCell="A1">
      <pane xSplit="2" topLeftCell="O1" activePane="topRight" state="frozen"/>
      <selection pane="topLeft" activeCell="A1" sqref="A1"/>
      <selection pane="topRight" activeCell="U20" sqref="U20:W20"/>
    </sheetView>
  </sheetViews>
  <sheetFormatPr defaultColWidth="9.140625" defaultRowHeight="12.75"/>
  <cols>
    <col min="1" max="1" width="3.281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0.8515625" style="3" customWidth="1"/>
    <col min="6" max="6" width="12.00390625" style="3" customWidth="1"/>
    <col min="7" max="7" width="13.8515625" style="3" customWidth="1"/>
    <col min="8" max="8" width="14.28125" style="3" customWidth="1"/>
    <col min="9" max="9" width="11.421875" style="3" customWidth="1"/>
    <col min="10" max="10" width="13.421875" style="3" customWidth="1"/>
    <col min="11" max="11" width="11.140625" style="3" customWidth="1"/>
    <col min="12" max="12" width="11.7109375" style="3" bestFit="1" customWidth="1"/>
    <col min="13" max="14" width="11.140625" style="3" customWidth="1"/>
    <col min="15" max="15" width="11.7109375" style="3" bestFit="1" customWidth="1"/>
    <col min="16" max="16" width="12.140625" style="3" bestFit="1" customWidth="1"/>
    <col min="17" max="17" width="11.140625" style="3" customWidth="1"/>
    <col min="18" max="18" width="11.7109375" style="3" bestFit="1" customWidth="1"/>
    <col min="19" max="19" width="12.140625" style="3" bestFit="1" customWidth="1"/>
    <col min="20" max="20" width="11.140625" style="3" customWidth="1"/>
    <col min="21" max="21" width="11.7109375" style="3" bestFit="1" customWidth="1"/>
    <col min="22" max="22" width="12.140625" style="3" bestFit="1" customWidth="1"/>
    <col min="23" max="23" width="10.71093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44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6" t="s">
        <v>3</v>
      </c>
      <c r="E11" s="177"/>
      <c r="F11" s="173" t="s">
        <v>2</v>
      </c>
      <c r="G11" s="176" t="s">
        <v>3</v>
      </c>
      <c r="H11" s="177"/>
      <c r="I11" s="173" t="s">
        <v>2</v>
      </c>
      <c r="J11" s="176" t="s">
        <v>3</v>
      </c>
      <c r="K11" s="177"/>
      <c r="L11" s="173" t="s">
        <v>2</v>
      </c>
      <c r="M11" s="176" t="s">
        <v>3</v>
      </c>
      <c r="N11" s="177"/>
      <c r="O11" s="173" t="s">
        <v>2</v>
      </c>
      <c r="P11" s="176" t="s">
        <v>3</v>
      </c>
      <c r="Q11" s="177"/>
      <c r="R11" s="173" t="s">
        <v>2</v>
      </c>
      <c r="S11" s="176" t="s">
        <v>3</v>
      </c>
      <c r="T11" s="177"/>
      <c r="U11" s="173" t="s">
        <v>2</v>
      </c>
      <c r="V11" s="176" t="s">
        <v>3</v>
      </c>
      <c r="W11" s="177"/>
    </row>
    <row r="12" spans="2:23" ht="13.5" thickBot="1">
      <c r="B12" s="164"/>
      <c r="C12" s="180"/>
      <c r="D12" s="183"/>
      <c r="E12" s="182"/>
      <c r="F12" s="180"/>
      <c r="G12" s="183"/>
      <c r="H12" s="182"/>
      <c r="I12" s="180"/>
      <c r="J12" s="183"/>
      <c r="K12" s="182"/>
      <c r="L12" s="180"/>
      <c r="M12" s="183"/>
      <c r="N12" s="182"/>
      <c r="O12" s="180"/>
      <c r="P12" s="183"/>
      <c r="Q12" s="182"/>
      <c r="R12" s="180"/>
      <c r="S12" s="183"/>
      <c r="T12" s="182"/>
      <c r="U12" s="180"/>
      <c r="V12" s="183"/>
      <c r="W12" s="182"/>
    </row>
    <row r="13" spans="2:23" ht="30.7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2" t="s">
        <v>6</v>
      </c>
      <c r="L13" s="6" t="s">
        <v>4</v>
      </c>
      <c r="M13" s="28" t="s">
        <v>5</v>
      </c>
      <c r="N13" s="57" t="s">
        <v>6</v>
      </c>
      <c r="O13" s="6" t="s">
        <v>4</v>
      </c>
      <c r="P13" s="28" t="s">
        <v>5</v>
      </c>
      <c r="Q13" s="57" t="s">
        <v>6</v>
      </c>
      <c r="R13" s="6" t="s">
        <v>4</v>
      </c>
      <c r="S13" s="28" t="s">
        <v>5</v>
      </c>
      <c r="T13" s="57" t="s">
        <v>6</v>
      </c>
      <c r="U13" s="6" t="s">
        <v>4</v>
      </c>
      <c r="V13" s="28" t="s">
        <v>5</v>
      </c>
      <c r="W13" s="57" t="s">
        <v>6</v>
      </c>
    </row>
    <row r="14" spans="2:23" ht="12.75">
      <c r="B14" s="7" t="s">
        <v>194</v>
      </c>
      <c r="C14" s="71">
        <v>0</v>
      </c>
      <c r="D14" s="61">
        <v>0</v>
      </c>
      <c r="E14" s="72">
        <v>12</v>
      </c>
      <c r="F14" s="8">
        <v>1</v>
      </c>
      <c r="G14" s="9">
        <v>0</v>
      </c>
      <c r="H14" s="10">
        <v>19</v>
      </c>
      <c r="I14" s="71">
        <v>0</v>
      </c>
      <c r="J14" s="61">
        <v>0</v>
      </c>
      <c r="K14" s="84">
        <v>12</v>
      </c>
      <c r="L14" s="71">
        <v>2</v>
      </c>
      <c r="M14" s="61">
        <v>2</v>
      </c>
      <c r="N14" s="84">
        <v>12</v>
      </c>
      <c r="O14" s="62">
        <v>4</v>
      </c>
      <c r="P14" s="62">
        <v>3</v>
      </c>
      <c r="Q14" s="62">
        <v>19</v>
      </c>
      <c r="R14" s="71">
        <v>1</v>
      </c>
      <c r="S14" s="61">
        <v>0</v>
      </c>
      <c r="T14" s="84">
        <v>23</v>
      </c>
      <c r="U14" s="71">
        <v>0</v>
      </c>
      <c r="V14" s="61">
        <v>0</v>
      </c>
      <c r="W14" s="84">
        <v>26</v>
      </c>
    </row>
    <row r="15" spans="2:23" ht="12.75">
      <c r="B15" s="11" t="s">
        <v>195</v>
      </c>
      <c r="C15" s="63">
        <v>0</v>
      </c>
      <c r="D15" s="64">
        <v>0</v>
      </c>
      <c r="E15" s="73">
        <v>6</v>
      </c>
      <c r="F15" s="12">
        <v>0</v>
      </c>
      <c r="G15" s="13">
        <v>0</v>
      </c>
      <c r="H15" s="14">
        <v>10</v>
      </c>
      <c r="I15" s="63">
        <v>0</v>
      </c>
      <c r="J15" s="64">
        <v>0</v>
      </c>
      <c r="K15" s="85">
        <v>8</v>
      </c>
      <c r="L15" s="63">
        <v>1</v>
      </c>
      <c r="M15" s="64">
        <v>0</v>
      </c>
      <c r="N15" s="85">
        <v>4</v>
      </c>
      <c r="O15" s="65">
        <v>0</v>
      </c>
      <c r="P15" s="65">
        <v>0</v>
      </c>
      <c r="Q15" s="65">
        <v>8</v>
      </c>
      <c r="R15" s="63">
        <v>2</v>
      </c>
      <c r="S15" s="64">
        <v>1</v>
      </c>
      <c r="T15" s="85">
        <v>10</v>
      </c>
      <c r="U15" s="63">
        <v>0</v>
      </c>
      <c r="V15" s="64">
        <v>0</v>
      </c>
      <c r="W15" s="85">
        <v>5</v>
      </c>
    </row>
    <row r="16" spans="2:23" ht="12.75">
      <c r="B16" s="11" t="s">
        <v>196</v>
      </c>
      <c r="C16" s="63">
        <v>1</v>
      </c>
      <c r="D16" s="64">
        <v>0</v>
      </c>
      <c r="E16" s="73">
        <v>26</v>
      </c>
      <c r="F16" s="12">
        <v>0</v>
      </c>
      <c r="G16" s="13">
        <v>0</v>
      </c>
      <c r="H16" s="14">
        <v>6</v>
      </c>
      <c r="I16" s="63">
        <v>0</v>
      </c>
      <c r="J16" s="64">
        <v>0</v>
      </c>
      <c r="K16" s="85">
        <v>39</v>
      </c>
      <c r="L16" s="63">
        <v>0</v>
      </c>
      <c r="M16" s="64">
        <v>0</v>
      </c>
      <c r="N16" s="85">
        <v>6</v>
      </c>
      <c r="O16" s="65">
        <v>0</v>
      </c>
      <c r="P16" s="65">
        <v>0</v>
      </c>
      <c r="Q16" s="65">
        <v>36</v>
      </c>
      <c r="R16" s="63">
        <v>1</v>
      </c>
      <c r="S16" s="64">
        <v>0</v>
      </c>
      <c r="T16" s="85">
        <v>42</v>
      </c>
      <c r="U16" s="63">
        <v>1</v>
      </c>
      <c r="V16" s="64">
        <v>1</v>
      </c>
      <c r="W16" s="85">
        <v>16</v>
      </c>
    </row>
    <row r="17" spans="2:23" ht="12.75">
      <c r="B17" s="11" t="s">
        <v>197</v>
      </c>
      <c r="C17" s="63">
        <v>1</v>
      </c>
      <c r="D17" s="64">
        <v>0</v>
      </c>
      <c r="E17" s="73">
        <v>15</v>
      </c>
      <c r="F17" s="12">
        <v>0</v>
      </c>
      <c r="G17" s="13">
        <v>0</v>
      </c>
      <c r="H17" s="14">
        <v>17</v>
      </c>
      <c r="I17" s="63">
        <v>1</v>
      </c>
      <c r="J17" s="64">
        <v>0</v>
      </c>
      <c r="K17" s="85">
        <v>12</v>
      </c>
      <c r="L17" s="63">
        <v>0</v>
      </c>
      <c r="M17" s="64">
        <v>0</v>
      </c>
      <c r="N17" s="85">
        <v>13</v>
      </c>
      <c r="O17" s="65">
        <v>0</v>
      </c>
      <c r="P17" s="65">
        <v>0</v>
      </c>
      <c r="Q17" s="65">
        <v>15</v>
      </c>
      <c r="R17" s="63">
        <v>0</v>
      </c>
      <c r="S17" s="64">
        <v>0</v>
      </c>
      <c r="T17" s="85">
        <v>14</v>
      </c>
      <c r="U17" s="63">
        <v>0</v>
      </c>
      <c r="V17" s="64">
        <v>0</v>
      </c>
      <c r="W17" s="85">
        <v>9</v>
      </c>
    </row>
    <row r="18" spans="2:23" ht="12.75">
      <c r="B18" s="11" t="s">
        <v>198</v>
      </c>
      <c r="C18" s="63">
        <v>2</v>
      </c>
      <c r="D18" s="64">
        <v>0</v>
      </c>
      <c r="E18" s="73">
        <v>8</v>
      </c>
      <c r="F18" s="12">
        <v>1</v>
      </c>
      <c r="G18" s="13">
        <v>1</v>
      </c>
      <c r="H18" s="14">
        <v>14</v>
      </c>
      <c r="I18" s="63">
        <v>6</v>
      </c>
      <c r="J18" s="64">
        <v>3</v>
      </c>
      <c r="K18" s="85">
        <v>11</v>
      </c>
      <c r="L18" s="63">
        <v>1</v>
      </c>
      <c r="M18" s="64">
        <v>1</v>
      </c>
      <c r="N18" s="85">
        <v>17</v>
      </c>
      <c r="O18" s="65">
        <v>0</v>
      </c>
      <c r="P18" s="65">
        <v>0</v>
      </c>
      <c r="Q18" s="65">
        <v>4</v>
      </c>
      <c r="R18" s="63">
        <v>0</v>
      </c>
      <c r="S18" s="64">
        <v>0</v>
      </c>
      <c r="T18" s="85">
        <v>20</v>
      </c>
      <c r="U18" s="63">
        <v>5</v>
      </c>
      <c r="V18" s="64">
        <v>3</v>
      </c>
      <c r="W18" s="85">
        <v>12</v>
      </c>
    </row>
    <row r="19" spans="2:23" ht="13.5" thickBot="1">
      <c r="B19" s="15" t="s">
        <v>199</v>
      </c>
      <c r="C19" s="74">
        <v>0</v>
      </c>
      <c r="D19" s="69">
        <v>0</v>
      </c>
      <c r="E19" s="75">
        <v>3</v>
      </c>
      <c r="F19" s="16">
        <v>0</v>
      </c>
      <c r="G19" s="17">
        <v>0</v>
      </c>
      <c r="H19" s="18">
        <v>5</v>
      </c>
      <c r="I19" s="74">
        <v>0</v>
      </c>
      <c r="J19" s="69">
        <v>0</v>
      </c>
      <c r="K19" s="86">
        <v>1</v>
      </c>
      <c r="L19" s="74">
        <v>0</v>
      </c>
      <c r="M19" s="69">
        <v>0</v>
      </c>
      <c r="N19" s="86">
        <v>2</v>
      </c>
      <c r="O19" s="70">
        <v>0</v>
      </c>
      <c r="P19" s="70">
        <v>0</v>
      </c>
      <c r="Q19" s="70">
        <v>4</v>
      </c>
      <c r="R19" s="74">
        <v>0</v>
      </c>
      <c r="S19" s="69">
        <v>0</v>
      </c>
      <c r="T19" s="86">
        <v>0</v>
      </c>
      <c r="U19" s="74">
        <v>0</v>
      </c>
      <c r="V19" s="69">
        <v>0</v>
      </c>
      <c r="W19" s="86">
        <v>0</v>
      </c>
    </row>
    <row r="20" spans="2:23" ht="16.5" customHeight="1" thickBot="1">
      <c r="B20" s="48" t="s">
        <v>7</v>
      </c>
      <c r="C20" s="49">
        <f>SUM(C14:C19)</f>
        <v>4</v>
      </c>
      <c r="D20" s="49">
        <f>SUM(D14:D19)</f>
        <v>0</v>
      </c>
      <c r="E20" s="49">
        <f>SUM(E14:E19)</f>
        <v>70</v>
      </c>
      <c r="F20" s="49">
        <f aca="true" t="shared" si="0" ref="F20:K20">SUM(F14:F19)</f>
        <v>2</v>
      </c>
      <c r="G20" s="49">
        <f t="shared" si="0"/>
        <v>1</v>
      </c>
      <c r="H20" s="49">
        <f t="shared" si="0"/>
        <v>71</v>
      </c>
      <c r="I20" s="49">
        <f t="shared" si="0"/>
        <v>7</v>
      </c>
      <c r="J20" s="49">
        <f t="shared" si="0"/>
        <v>3</v>
      </c>
      <c r="K20" s="49">
        <f t="shared" si="0"/>
        <v>83</v>
      </c>
      <c r="L20" s="49">
        <f aca="true" t="shared" si="1" ref="L20:W20">SUM(L14:L19)</f>
        <v>4</v>
      </c>
      <c r="M20" s="49">
        <f t="shared" si="1"/>
        <v>3</v>
      </c>
      <c r="N20" s="49">
        <f t="shared" si="1"/>
        <v>54</v>
      </c>
      <c r="O20" s="49">
        <f aca="true" t="shared" si="2" ref="O20:T20">SUM(O14:O19)</f>
        <v>4</v>
      </c>
      <c r="P20" s="49">
        <f t="shared" si="2"/>
        <v>3</v>
      </c>
      <c r="Q20" s="49">
        <f t="shared" si="2"/>
        <v>86</v>
      </c>
      <c r="R20" s="49">
        <f t="shared" si="2"/>
        <v>4</v>
      </c>
      <c r="S20" s="49">
        <f t="shared" si="2"/>
        <v>1</v>
      </c>
      <c r="T20" s="49">
        <f t="shared" si="2"/>
        <v>109</v>
      </c>
      <c r="U20" s="49">
        <f t="shared" si="1"/>
        <v>6</v>
      </c>
      <c r="V20" s="49">
        <f t="shared" si="1"/>
        <v>4</v>
      </c>
      <c r="W20" s="49">
        <f t="shared" si="1"/>
        <v>68</v>
      </c>
    </row>
  </sheetData>
  <mergeCells count="26">
    <mergeCell ref="B4:W4"/>
    <mergeCell ref="B6:W6"/>
    <mergeCell ref="B8:W8"/>
    <mergeCell ref="U10:W10"/>
    <mergeCell ref="L10:N10"/>
    <mergeCell ref="R10:T10"/>
    <mergeCell ref="B10:B13"/>
    <mergeCell ref="I10:K10"/>
    <mergeCell ref="L11:L12"/>
    <mergeCell ref="M11:N12"/>
    <mergeCell ref="R11:R12"/>
    <mergeCell ref="S11:T12"/>
    <mergeCell ref="V11:W12"/>
    <mergeCell ref="O10:Q10"/>
    <mergeCell ref="O11:O12"/>
    <mergeCell ref="P11:Q12"/>
    <mergeCell ref="D11:E12"/>
    <mergeCell ref="J11:K12"/>
    <mergeCell ref="B2:W2"/>
    <mergeCell ref="C10:E10"/>
    <mergeCell ref="C11:C12"/>
    <mergeCell ref="F10:H10"/>
    <mergeCell ref="F11:F12"/>
    <mergeCell ref="G11:H12"/>
    <mergeCell ref="I11:I12"/>
    <mergeCell ref="U11:U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X45"/>
  <sheetViews>
    <sheetView workbookViewId="0" topLeftCell="A18">
      <pane xSplit="2" topLeftCell="O1" activePane="topRight" state="frozen"/>
      <selection pane="topLeft" activeCell="A1" sqref="A1"/>
      <selection pane="topRight" activeCell="U45" sqref="U45:W45"/>
    </sheetView>
  </sheetViews>
  <sheetFormatPr defaultColWidth="9.140625" defaultRowHeight="12.75"/>
  <cols>
    <col min="1" max="1" width="3.140625" style="3" customWidth="1"/>
    <col min="2" max="2" width="18.421875" style="3" bestFit="1" customWidth="1"/>
    <col min="3" max="3" width="11.57421875" style="3" customWidth="1"/>
    <col min="4" max="4" width="12.421875" style="3" customWidth="1"/>
    <col min="5" max="6" width="11.57421875" style="3" customWidth="1"/>
    <col min="7" max="7" width="12.00390625" style="3" customWidth="1"/>
    <col min="8" max="8" width="11.8515625" style="3" customWidth="1"/>
    <col min="9" max="9" width="11.7109375" style="3" customWidth="1"/>
    <col min="10" max="10" width="12.421875" style="3" customWidth="1"/>
    <col min="11" max="20" width="11.8515625" style="3" customWidth="1"/>
    <col min="21" max="21" width="11.7109375" style="3" bestFit="1" customWidth="1"/>
    <col min="22" max="22" width="12.140625" style="3" bestFit="1" customWidth="1"/>
    <col min="23" max="23" width="10.281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45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 customHeight="1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7.5" customHeight="1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27.7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7" t="s">
        <v>200</v>
      </c>
      <c r="C14" s="71">
        <v>1</v>
      </c>
      <c r="D14" s="61">
        <v>0</v>
      </c>
      <c r="E14" s="72">
        <v>12</v>
      </c>
      <c r="F14" s="8">
        <v>0</v>
      </c>
      <c r="G14" s="9">
        <v>0</v>
      </c>
      <c r="H14" s="10">
        <v>9</v>
      </c>
      <c r="I14" s="71">
        <v>0</v>
      </c>
      <c r="J14" s="61">
        <v>0</v>
      </c>
      <c r="K14" s="84">
        <v>26</v>
      </c>
      <c r="L14" s="71">
        <v>0</v>
      </c>
      <c r="M14" s="61">
        <v>0</v>
      </c>
      <c r="N14" s="84">
        <v>12</v>
      </c>
      <c r="O14" s="62">
        <v>0</v>
      </c>
      <c r="P14" s="62">
        <v>0</v>
      </c>
      <c r="Q14" s="62">
        <v>40</v>
      </c>
      <c r="R14" s="71">
        <v>0</v>
      </c>
      <c r="S14" s="61">
        <v>0</v>
      </c>
      <c r="T14" s="84">
        <v>52</v>
      </c>
      <c r="U14" s="71">
        <v>0</v>
      </c>
      <c r="V14" s="61">
        <v>0</v>
      </c>
      <c r="W14" s="84">
        <v>57</v>
      </c>
    </row>
    <row r="15" spans="2:23" ht="12.75">
      <c r="B15" s="11" t="s">
        <v>201</v>
      </c>
      <c r="C15" s="63">
        <v>1</v>
      </c>
      <c r="D15" s="64">
        <v>1</v>
      </c>
      <c r="E15" s="73">
        <v>19</v>
      </c>
      <c r="F15" s="12">
        <v>0</v>
      </c>
      <c r="G15" s="13">
        <v>0</v>
      </c>
      <c r="H15" s="14">
        <v>26</v>
      </c>
      <c r="I15" s="63">
        <v>0</v>
      </c>
      <c r="J15" s="64">
        <v>0</v>
      </c>
      <c r="K15" s="85">
        <v>15</v>
      </c>
      <c r="L15" s="63">
        <v>1</v>
      </c>
      <c r="M15" s="64">
        <v>0</v>
      </c>
      <c r="N15" s="85">
        <v>21</v>
      </c>
      <c r="O15" s="65">
        <v>0</v>
      </c>
      <c r="P15" s="65">
        <v>0</v>
      </c>
      <c r="Q15" s="65">
        <v>22</v>
      </c>
      <c r="R15" s="63">
        <v>1</v>
      </c>
      <c r="S15" s="64">
        <v>0</v>
      </c>
      <c r="T15" s="85">
        <v>32</v>
      </c>
      <c r="U15" s="63">
        <v>0</v>
      </c>
      <c r="V15" s="64">
        <v>0</v>
      </c>
      <c r="W15" s="85">
        <v>26</v>
      </c>
    </row>
    <row r="16" spans="2:23" ht="12.75">
      <c r="B16" s="11" t="s">
        <v>202</v>
      </c>
      <c r="C16" s="63">
        <v>2</v>
      </c>
      <c r="D16" s="64">
        <v>0</v>
      </c>
      <c r="E16" s="73">
        <v>109</v>
      </c>
      <c r="F16" s="12">
        <v>1</v>
      </c>
      <c r="G16" s="13">
        <v>0</v>
      </c>
      <c r="H16" s="14">
        <v>126</v>
      </c>
      <c r="I16" s="63">
        <v>2</v>
      </c>
      <c r="J16" s="64">
        <v>2</v>
      </c>
      <c r="K16" s="85">
        <v>195</v>
      </c>
      <c r="L16" s="63">
        <v>5</v>
      </c>
      <c r="M16" s="64">
        <v>2</v>
      </c>
      <c r="N16" s="85">
        <v>171</v>
      </c>
      <c r="O16" s="65">
        <v>3</v>
      </c>
      <c r="P16" s="65">
        <v>1</v>
      </c>
      <c r="Q16" s="65">
        <v>240</v>
      </c>
      <c r="R16" s="63">
        <v>1</v>
      </c>
      <c r="S16" s="64">
        <v>1</v>
      </c>
      <c r="T16" s="85">
        <v>167</v>
      </c>
      <c r="U16" s="63">
        <v>4</v>
      </c>
      <c r="V16" s="64">
        <v>4</v>
      </c>
      <c r="W16" s="85">
        <v>109</v>
      </c>
    </row>
    <row r="17" spans="2:23" ht="12.75">
      <c r="B17" s="11" t="s">
        <v>203</v>
      </c>
      <c r="C17" s="63">
        <v>6</v>
      </c>
      <c r="D17" s="64">
        <v>4</v>
      </c>
      <c r="E17" s="73">
        <v>130</v>
      </c>
      <c r="F17" s="12">
        <v>2</v>
      </c>
      <c r="G17" s="13">
        <v>2</v>
      </c>
      <c r="H17" s="14">
        <v>141</v>
      </c>
      <c r="I17" s="63">
        <v>2</v>
      </c>
      <c r="J17" s="64">
        <v>1</v>
      </c>
      <c r="K17" s="85">
        <v>142</v>
      </c>
      <c r="L17" s="63">
        <v>4</v>
      </c>
      <c r="M17" s="64">
        <v>2</v>
      </c>
      <c r="N17" s="85">
        <v>104</v>
      </c>
      <c r="O17" s="65">
        <v>6</v>
      </c>
      <c r="P17" s="65">
        <v>4</v>
      </c>
      <c r="Q17" s="65">
        <v>181</v>
      </c>
      <c r="R17" s="63">
        <v>12</v>
      </c>
      <c r="S17" s="64">
        <v>5</v>
      </c>
      <c r="T17" s="85">
        <v>211</v>
      </c>
      <c r="U17" s="63">
        <v>9</v>
      </c>
      <c r="V17" s="64">
        <v>6</v>
      </c>
      <c r="W17" s="85">
        <v>218</v>
      </c>
    </row>
    <row r="18" spans="2:23" ht="12.75">
      <c r="B18" s="11" t="s">
        <v>204</v>
      </c>
      <c r="C18" s="63">
        <v>9</v>
      </c>
      <c r="D18" s="64">
        <v>3</v>
      </c>
      <c r="E18" s="73">
        <v>62</v>
      </c>
      <c r="F18" s="12">
        <v>2</v>
      </c>
      <c r="G18" s="13">
        <v>1</v>
      </c>
      <c r="H18" s="14">
        <v>53</v>
      </c>
      <c r="I18" s="63">
        <v>1</v>
      </c>
      <c r="J18" s="64">
        <v>0</v>
      </c>
      <c r="K18" s="85">
        <v>38</v>
      </c>
      <c r="L18" s="63">
        <v>0</v>
      </c>
      <c r="M18" s="64">
        <v>0</v>
      </c>
      <c r="N18" s="85">
        <v>35</v>
      </c>
      <c r="O18" s="65">
        <v>3</v>
      </c>
      <c r="P18" s="65">
        <v>3</v>
      </c>
      <c r="Q18" s="65">
        <v>51</v>
      </c>
      <c r="R18" s="63">
        <v>0</v>
      </c>
      <c r="S18" s="64">
        <v>0</v>
      </c>
      <c r="T18" s="85">
        <v>55</v>
      </c>
      <c r="U18" s="63">
        <v>1</v>
      </c>
      <c r="V18" s="64">
        <v>0</v>
      </c>
      <c r="W18" s="85">
        <v>54</v>
      </c>
    </row>
    <row r="19" spans="2:23" ht="12.75">
      <c r="B19" s="11" t="s">
        <v>205</v>
      </c>
      <c r="C19" s="63">
        <v>1</v>
      </c>
      <c r="D19" s="64">
        <v>1</v>
      </c>
      <c r="E19" s="73">
        <v>178</v>
      </c>
      <c r="F19" s="12">
        <v>1</v>
      </c>
      <c r="G19" s="13">
        <v>0</v>
      </c>
      <c r="H19" s="14">
        <v>100</v>
      </c>
      <c r="I19" s="63">
        <v>1</v>
      </c>
      <c r="J19" s="64">
        <v>1</v>
      </c>
      <c r="K19" s="85">
        <v>109</v>
      </c>
      <c r="L19" s="63">
        <v>0</v>
      </c>
      <c r="M19" s="64">
        <v>0</v>
      </c>
      <c r="N19" s="85">
        <v>137</v>
      </c>
      <c r="O19" s="65">
        <v>0</v>
      </c>
      <c r="P19" s="65">
        <v>0</v>
      </c>
      <c r="Q19" s="65">
        <v>163</v>
      </c>
      <c r="R19" s="63">
        <v>3</v>
      </c>
      <c r="S19" s="64">
        <v>0</v>
      </c>
      <c r="T19" s="85">
        <v>152</v>
      </c>
      <c r="U19" s="63">
        <v>1</v>
      </c>
      <c r="V19" s="64">
        <v>0</v>
      </c>
      <c r="W19" s="85">
        <v>125</v>
      </c>
    </row>
    <row r="20" spans="2:23" ht="12.75">
      <c r="B20" s="11" t="s">
        <v>206</v>
      </c>
      <c r="C20" s="63">
        <v>2</v>
      </c>
      <c r="D20" s="64">
        <v>0</v>
      </c>
      <c r="E20" s="73">
        <v>81</v>
      </c>
      <c r="F20" s="12">
        <v>0</v>
      </c>
      <c r="G20" s="13">
        <v>0</v>
      </c>
      <c r="H20" s="14">
        <v>39</v>
      </c>
      <c r="I20" s="63">
        <v>1</v>
      </c>
      <c r="J20" s="64">
        <v>1</v>
      </c>
      <c r="K20" s="85">
        <v>37</v>
      </c>
      <c r="L20" s="63">
        <v>2</v>
      </c>
      <c r="M20" s="64">
        <v>0</v>
      </c>
      <c r="N20" s="85">
        <v>58</v>
      </c>
      <c r="O20" s="65">
        <v>0</v>
      </c>
      <c r="P20" s="65">
        <v>0</v>
      </c>
      <c r="Q20" s="65">
        <v>61</v>
      </c>
      <c r="R20" s="63">
        <v>2</v>
      </c>
      <c r="S20" s="64">
        <v>0</v>
      </c>
      <c r="T20" s="85">
        <v>82</v>
      </c>
      <c r="U20" s="63">
        <v>2</v>
      </c>
      <c r="V20" s="64">
        <v>1</v>
      </c>
      <c r="W20" s="85">
        <v>65</v>
      </c>
    </row>
    <row r="21" spans="2:23" ht="12.75">
      <c r="B21" s="11" t="s">
        <v>207</v>
      </c>
      <c r="C21" s="63">
        <v>4</v>
      </c>
      <c r="D21" s="64">
        <v>2</v>
      </c>
      <c r="E21" s="73">
        <v>147</v>
      </c>
      <c r="F21" s="12">
        <v>4</v>
      </c>
      <c r="G21" s="13">
        <v>1</v>
      </c>
      <c r="H21" s="14">
        <v>180</v>
      </c>
      <c r="I21" s="63">
        <v>3</v>
      </c>
      <c r="J21" s="64">
        <v>2</v>
      </c>
      <c r="K21" s="85">
        <v>159</v>
      </c>
      <c r="L21" s="63">
        <v>11</v>
      </c>
      <c r="M21" s="64">
        <v>10</v>
      </c>
      <c r="N21" s="85">
        <v>144</v>
      </c>
      <c r="O21" s="65">
        <v>5</v>
      </c>
      <c r="P21" s="65">
        <v>4</v>
      </c>
      <c r="Q21" s="65">
        <v>150</v>
      </c>
      <c r="R21" s="63">
        <v>6</v>
      </c>
      <c r="S21" s="64">
        <v>4</v>
      </c>
      <c r="T21" s="85">
        <v>138</v>
      </c>
      <c r="U21" s="63">
        <v>5</v>
      </c>
      <c r="V21" s="64">
        <v>1</v>
      </c>
      <c r="W21" s="85">
        <v>126</v>
      </c>
    </row>
    <row r="22" spans="2:23" ht="12.75">
      <c r="B22" s="11" t="s">
        <v>208</v>
      </c>
      <c r="C22" s="63">
        <v>12</v>
      </c>
      <c r="D22" s="64">
        <v>11</v>
      </c>
      <c r="E22" s="73">
        <v>103</v>
      </c>
      <c r="F22" s="12">
        <v>6</v>
      </c>
      <c r="G22" s="13">
        <v>6</v>
      </c>
      <c r="H22" s="14">
        <v>72</v>
      </c>
      <c r="I22" s="63">
        <v>3</v>
      </c>
      <c r="J22" s="64">
        <v>1</v>
      </c>
      <c r="K22" s="85">
        <v>77</v>
      </c>
      <c r="L22" s="63">
        <v>3</v>
      </c>
      <c r="M22" s="64">
        <v>2</v>
      </c>
      <c r="N22" s="85">
        <v>44</v>
      </c>
      <c r="O22" s="65">
        <v>2</v>
      </c>
      <c r="P22" s="65">
        <v>2</v>
      </c>
      <c r="Q22" s="65">
        <v>77</v>
      </c>
      <c r="R22" s="63">
        <v>5</v>
      </c>
      <c r="S22" s="64">
        <v>0</v>
      </c>
      <c r="T22" s="85">
        <v>35</v>
      </c>
      <c r="U22" s="63">
        <v>6</v>
      </c>
      <c r="V22" s="64">
        <v>6</v>
      </c>
      <c r="W22" s="85">
        <v>96</v>
      </c>
    </row>
    <row r="23" spans="2:23" ht="12.75">
      <c r="B23" s="11" t="s">
        <v>209</v>
      </c>
      <c r="C23" s="63">
        <v>3</v>
      </c>
      <c r="D23" s="64">
        <v>1</v>
      </c>
      <c r="E23" s="73">
        <v>54</v>
      </c>
      <c r="F23" s="12">
        <v>0</v>
      </c>
      <c r="G23" s="13">
        <v>0</v>
      </c>
      <c r="H23" s="14">
        <v>70</v>
      </c>
      <c r="I23" s="63">
        <v>1</v>
      </c>
      <c r="J23" s="64">
        <v>1</v>
      </c>
      <c r="K23" s="85">
        <v>56</v>
      </c>
      <c r="L23" s="63">
        <v>4</v>
      </c>
      <c r="M23" s="64">
        <v>0</v>
      </c>
      <c r="N23" s="85">
        <v>69</v>
      </c>
      <c r="O23" s="65">
        <v>1</v>
      </c>
      <c r="P23" s="65">
        <v>1</v>
      </c>
      <c r="Q23" s="65">
        <v>29</v>
      </c>
      <c r="R23" s="63">
        <v>3</v>
      </c>
      <c r="S23" s="64">
        <v>1</v>
      </c>
      <c r="T23" s="85">
        <v>82</v>
      </c>
      <c r="U23" s="63">
        <v>1</v>
      </c>
      <c r="V23" s="64">
        <v>0</v>
      </c>
      <c r="W23" s="85">
        <v>48</v>
      </c>
    </row>
    <row r="24" spans="2:23" ht="12.75">
      <c r="B24" s="11" t="s">
        <v>210</v>
      </c>
      <c r="C24" s="63">
        <v>1</v>
      </c>
      <c r="D24" s="64">
        <v>1</v>
      </c>
      <c r="E24" s="73">
        <v>168</v>
      </c>
      <c r="F24" s="12">
        <v>3</v>
      </c>
      <c r="G24" s="13">
        <v>2</v>
      </c>
      <c r="H24" s="14">
        <v>118</v>
      </c>
      <c r="I24" s="63">
        <v>5</v>
      </c>
      <c r="J24" s="64">
        <v>4</v>
      </c>
      <c r="K24" s="85">
        <v>123</v>
      </c>
      <c r="L24" s="63">
        <v>3</v>
      </c>
      <c r="M24" s="64">
        <v>2</v>
      </c>
      <c r="N24" s="85">
        <v>131</v>
      </c>
      <c r="O24" s="65">
        <v>1</v>
      </c>
      <c r="P24" s="65">
        <v>1</v>
      </c>
      <c r="Q24" s="65">
        <v>174</v>
      </c>
      <c r="R24" s="63">
        <v>7</v>
      </c>
      <c r="S24" s="64">
        <v>5</v>
      </c>
      <c r="T24" s="85">
        <v>204</v>
      </c>
      <c r="U24" s="63">
        <v>4</v>
      </c>
      <c r="V24" s="64">
        <v>4</v>
      </c>
      <c r="W24" s="85">
        <v>199</v>
      </c>
    </row>
    <row r="25" spans="2:23" ht="12.75">
      <c r="B25" s="11" t="s">
        <v>211</v>
      </c>
      <c r="C25" s="63">
        <v>1</v>
      </c>
      <c r="D25" s="64">
        <v>0</v>
      </c>
      <c r="E25" s="73">
        <v>37</v>
      </c>
      <c r="F25" s="12">
        <v>1</v>
      </c>
      <c r="G25" s="13">
        <v>0</v>
      </c>
      <c r="H25" s="14">
        <v>16</v>
      </c>
      <c r="I25" s="63">
        <v>0</v>
      </c>
      <c r="J25" s="64">
        <v>0</v>
      </c>
      <c r="K25" s="85">
        <v>18</v>
      </c>
      <c r="L25" s="63">
        <v>1</v>
      </c>
      <c r="M25" s="64">
        <v>1</v>
      </c>
      <c r="N25" s="85">
        <v>25</v>
      </c>
      <c r="O25" s="65">
        <v>3</v>
      </c>
      <c r="P25" s="65">
        <v>1</v>
      </c>
      <c r="Q25" s="65">
        <v>24</v>
      </c>
      <c r="R25" s="63">
        <v>1</v>
      </c>
      <c r="S25" s="64">
        <v>0</v>
      </c>
      <c r="T25" s="85">
        <v>28</v>
      </c>
      <c r="U25" s="63">
        <v>1</v>
      </c>
      <c r="V25" s="64">
        <v>0</v>
      </c>
      <c r="W25" s="85">
        <v>27</v>
      </c>
    </row>
    <row r="26" spans="2:23" ht="12.75">
      <c r="B26" s="11" t="s">
        <v>212</v>
      </c>
      <c r="C26" s="63">
        <v>3</v>
      </c>
      <c r="D26" s="64">
        <v>2</v>
      </c>
      <c r="E26" s="73">
        <v>60</v>
      </c>
      <c r="F26" s="12">
        <v>0</v>
      </c>
      <c r="G26" s="13">
        <v>0</v>
      </c>
      <c r="H26" s="14">
        <v>46</v>
      </c>
      <c r="I26" s="63">
        <v>4</v>
      </c>
      <c r="J26" s="64">
        <v>2</v>
      </c>
      <c r="K26" s="85">
        <v>46</v>
      </c>
      <c r="L26" s="63">
        <v>3</v>
      </c>
      <c r="M26" s="64">
        <v>2</v>
      </c>
      <c r="N26" s="85">
        <v>46</v>
      </c>
      <c r="O26" s="65">
        <v>1</v>
      </c>
      <c r="P26" s="65">
        <v>1</v>
      </c>
      <c r="Q26" s="65">
        <v>53</v>
      </c>
      <c r="R26" s="63">
        <v>1</v>
      </c>
      <c r="S26" s="64">
        <v>1</v>
      </c>
      <c r="T26" s="85">
        <v>70</v>
      </c>
      <c r="U26" s="63">
        <v>0</v>
      </c>
      <c r="V26" s="64">
        <v>0</v>
      </c>
      <c r="W26" s="85">
        <v>4</v>
      </c>
    </row>
    <row r="27" spans="2:23" ht="12.75">
      <c r="B27" s="11" t="s">
        <v>213</v>
      </c>
      <c r="C27" s="63">
        <v>1</v>
      </c>
      <c r="D27" s="64">
        <v>2</v>
      </c>
      <c r="E27" s="73">
        <v>145</v>
      </c>
      <c r="F27" s="12">
        <v>2</v>
      </c>
      <c r="G27" s="13">
        <v>1</v>
      </c>
      <c r="H27" s="14">
        <v>139</v>
      </c>
      <c r="I27" s="63">
        <v>1</v>
      </c>
      <c r="J27" s="64">
        <v>1</v>
      </c>
      <c r="K27" s="85">
        <v>119</v>
      </c>
      <c r="L27" s="63">
        <v>0</v>
      </c>
      <c r="M27" s="64">
        <v>0</v>
      </c>
      <c r="N27" s="85">
        <v>105</v>
      </c>
      <c r="O27" s="65">
        <v>4</v>
      </c>
      <c r="P27" s="65">
        <v>2</v>
      </c>
      <c r="Q27" s="65">
        <v>160</v>
      </c>
      <c r="R27" s="63">
        <v>1</v>
      </c>
      <c r="S27" s="64">
        <v>1</v>
      </c>
      <c r="T27" s="85">
        <v>183</v>
      </c>
      <c r="U27" s="63">
        <v>1</v>
      </c>
      <c r="V27" s="64">
        <v>0</v>
      </c>
      <c r="W27" s="85">
        <v>183</v>
      </c>
    </row>
    <row r="28" spans="2:23" ht="12.75">
      <c r="B28" s="11" t="s">
        <v>214</v>
      </c>
      <c r="C28" s="63">
        <v>1</v>
      </c>
      <c r="D28" s="64">
        <v>1</v>
      </c>
      <c r="E28" s="73">
        <v>81</v>
      </c>
      <c r="F28" s="12">
        <v>1</v>
      </c>
      <c r="G28" s="13">
        <v>0</v>
      </c>
      <c r="H28" s="14">
        <v>59</v>
      </c>
      <c r="I28" s="63">
        <v>0</v>
      </c>
      <c r="J28" s="64">
        <v>0</v>
      </c>
      <c r="K28" s="85">
        <v>68</v>
      </c>
      <c r="L28" s="63">
        <v>0</v>
      </c>
      <c r="M28" s="64">
        <v>0</v>
      </c>
      <c r="N28" s="85">
        <v>77</v>
      </c>
      <c r="O28" s="65">
        <v>0</v>
      </c>
      <c r="P28" s="65">
        <v>0</v>
      </c>
      <c r="Q28" s="65">
        <v>90</v>
      </c>
      <c r="R28" s="63">
        <v>0</v>
      </c>
      <c r="S28" s="64">
        <v>0</v>
      </c>
      <c r="T28" s="85">
        <v>83</v>
      </c>
      <c r="U28" s="63">
        <v>2</v>
      </c>
      <c r="V28" s="64">
        <v>1</v>
      </c>
      <c r="W28" s="85">
        <v>67</v>
      </c>
    </row>
    <row r="29" spans="2:23" ht="12.75">
      <c r="B29" s="11" t="s">
        <v>215</v>
      </c>
      <c r="C29" s="63">
        <v>17</v>
      </c>
      <c r="D29" s="64">
        <v>2</v>
      </c>
      <c r="E29" s="73">
        <v>329</v>
      </c>
      <c r="F29" s="12">
        <v>15</v>
      </c>
      <c r="G29" s="13">
        <v>0</v>
      </c>
      <c r="H29" s="14">
        <v>212</v>
      </c>
      <c r="I29" s="63">
        <v>16</v>
      </c>
      <c r="J29" s="64">
        <v>0</v>
      </c>
      <c r="K29" s="85">
        <v>263</v>
      </c>
      <c r="L29" s="63">
        <v>6</v>
      </c>
      <c r="M29" s="64">
        <v>0</v>
      </c>
      <c r="N29" s="85">
        <v>237</v>
      </c>
      <c r="O29" s="65">
        <v>9</v>
      </c>
      <c r="P29" s="65">
        <v>0</v>
      </c>
      <c r="Q29" s="65">
        <v>300</v>
      </c>
      <c r="R29" s="63">
        <v>5</v>
      </c>
      <c r="S29" s="64">
        <v>0</v>
      </c>
      <c r="T29" s="85">
        <v>327</v>
      </c>
      <c r="U29" s="63">
        <v>15</v>
      </c>
      <c r="V29" s="64">
        <v>2</v>
      </c>
      <c r="W29" s="85">
        <v>315</v>
      </c>
    </row>
    <row r="30" spans="2:23" ht="12.75">
      <c r="B30" s="11" t="s">
        <v>216</v>
      </c>
      <c r="C30" s="63">
        <v>0</v>
      </c>
      <c r="D30" s="64">
        <v>0</v>
      </c>
      <c r="E30" s="73">
        <v>10</v>
      </c>
      <c r="F30" s="12">
        <v>0</v>
      </c>
      <c r="G30" s="13">
        <v>0</v>
      </c>
      <c r="H30" s="14">
        <v>10</v>
      </c>
      <c r="I30" s="63">
        <v>1</v>
      </c>
      <c r="J30" s="64">
        <v>1</v>
      </c>
      <c r="K30" s="85">
        <v>2</v>
      </c>
      <c r="L30" s="63">
        <v>1</v>
      </c>
      <c r="M30" s="64">
        <v>1</v>
      </c>
      <c r="N30" s="85">
        <v>8</v>
      </c>
      <c r="O30" s="65">
        <v>0</v>
      </c>
      <c r="P30" s="65">
        <v>0</v>
      </c>
      <c r="Q30" s="65">
        <v>16</v>
      </c>
      <c r="R30" s="63">
        <v>0</v>
      </c>
      <c r="S30" s="64">
        <v>0</v>
      </c>
      <c r="T30" s="85">
        <v>19</v>
      </c>
      <c r="U30" s="63">
        <v>2</v>
      </c>
      <c r="V30" s="64">
        <v>2</v>
      </c>
      <c r="W30" s="85">
        <v>29</v>
      </c>
    </row>
    <row r="31" spans="2:23" ht="12.75">
      <c r="B31" s="11" t="s">
        <v>217</v>
      </c>
      <c r="C31" s="63">
        <v>0</v>
      </c>
      <c r="D31" s="64">
        <v>0</v>
      </c>
      <c r="E31" s="73">
        <v>27</v>
      </c>
      <c r="F31" s="12">
        <v>2</v>
      </c>
      <c r="G31" s="13">
        <v>0</v>
      </c>
      <c r="H31" s="14">
        <v>31</v>
      </c>
      <c r="I31" s="63">
        <v>3</v>
      </c>
      <c r="J31" s="64">
        <v>0</v>
      </c>
      <c r="K31" s="85">
        <v>63</v>
      </c>
      <c r="L31" s="63">
        <v>0</v>
      </c>
      <c r="M31" s="64">
        <v>0</v>
      </c>
      <c r="N31" s="85">
        <v>41</v>
      </c>
      <c r="O31" s="65">
        <v>2</v>
      </c>
      <c r="P31" s="65">
        <v>0</v>
      </c>
      <c r="Q31" s="65">
        <v>45</v>
      </c>
      <c r="R31" s="63">
        <v>0</v>
      </c>
      <c r="S31" s="64">
        <v>0</v>
      </c>
      <c r="T31" s="85">
        <v>73</v>
      </c>
      <c r="U31" s="63">
        <v>2</v>
      </c>
      <c r="V31" s="64">
        <v>1</v>
      </c>
      <c r="W31" s="85">
        <v>41</v>
      </c>
    </row>
    <row r="32" spans="2:23" ht="12.75">
      <c r="B32" s="11" t="s">
        <v>218</v>
      </c>
      <c r="C32" s="63">
        <v>1</v>
      </c>
      <c r="D32" s="64">
        <v>1</v>
      </c>
      <c r="E32" s="73">
        <v>81</v>
      </c>
      <c r="F32" s="12">
        <v>0</v>
      </c>
      <c r="G32" s="13">
        <v>0</v>
      </c>
      <c r="H32" s="14">
        <v>73</v>
      </c>
      <c r="I32" s="63">
        <v>1</v>
      </c>
      <c r="J32" s="64">
        <v>1</v>
      </c>
      <c r="K32" s="85">
        <v>70</v>
      </c>
      <c r="L32" s="63">
        <v>0</v>
      </c>
      <c r="M32" s="64">
        <v>0</v>
      </c>
      <c r="N32" s="85">
        <v>69</v>
      </c>
      <c r="O32" s="65">
        <v>3</v>
      </c>
      <c r="P32" s="65">
        <v>2</v>
      </c>
      <c r="Q32" s="65">
        <v>107</v>
      </c>
      <c r="R32" s="63">
        <v>1</v>
      </c>
      <c r="S32" s="64">
        <v>1</v>
      </c>
      <c r="T32" s="85">
        <v>121</v>
      </c>
      <c r="U32" s="63">
        <v>0</v>
      </c>
      <c r="V32" s="64">
        <v>0</v>
      </c>
      <c r="W32" s="85">
        <v>98</v>
      </c>
    </row>
    <row r="33" spans="2:23" ht="12.75">
      <c r="B33" s="11" t="s">
        <v>219</v>
      </c>
      <c r="C33" s="63">
        <v>3</v>
      </c>
      <c r="D33" s="64">
        <v>2</v>
      </c>
      <c r="E33" s="73">
        <v>53</v>
      </c>
      <c r="F33" s="12">
        <v>5</v>
      </c>
      <c r="G33" s="13">
        <v>2</v>
      </c>
      <c r="H33" s="14">
        <v>71</v>
      </c>
      <c r="I33" s="63">
        <v>2</v>
      </c>
      <c r="J33" s="64">
        <v>0</v>
      </c>
      <c r="K33" s="85">
        <v>46</v>
      </c>
      <c r="L33" s="63">
        <v>1</v>
      </c>
      <c r="M33" s="64">
        <v>0</v>
      </c>
      <c r="N33" s="85">
        <v>30</v>
      </c>
      <c r="O33" s="65">
        <v>0</v>
      </c>
      <c r="P33" s="65">
        <v>0</v>
      </c>
      <c r="Q33" s="65">
        <v>58</v>
      </c>
      <c r="R33" s="63">
        <v>1</v>
      </c>
      <c r="S33" s="64">
        <v>1</v>
      </c>
      <c r="T33" s="85">
        <v>78</v>
      </c>
      <c r="U33" s="63">
        <v>3</v>
      </c>
      <c r="V33" s="64">
        <v>1</v>
      </c>
      <c r="W33" s="85">
        <v>76</v>
      </c>
    </row>
    <row r="34" spans="2:23" ht="12.75">
      <c r="B34" s="11" t="s">
        <v>220</v>
      </c>
      <c r="C34" s="63">
        <v>1</v>
      </c>
      <c r="D34" s="64">
        <v>0</v>
      </c>
      <c r="E34" s="73">
        <v>60</v>
      </c>
      <c r="F34" s="12">
        <v>2</v>
      </c>
      <c r="G34" s="13">
        <v>2</v>
      </c>
      <c r="H34" s="14">
        <v>46</v>
      </c>
      <c r="I34" s="63">
        <v>2</v>
      </c>
      <c r="J34" s="64">
        <v>2</v>
      </c>
      <c r="K34" s="85">
        <v>49</v>
      </c>
      <c r="L34" s="63">
        <v>1</v>
      </c>
      <c r="M34" s="64">
        <v>1</v>
      </c>
      <c r="N34" s="85">
        <v>43</v>
      </c>
      <c r="O34" s="65">
        <v>5</v>
      </c>
      <c r="P34" s="65">
        <v>3</v>
      </c>
      <c r="Q34" s="65">
        <v>37</v>
      </c>
      <c r="R34" s="63">
        <v>2</v>
      </c>
      <c r="S34" s="64">
        <v>2</v>
      </c>
      <c r="T34" s="85">
        <v>51</v>
      </c>
      <c r="U34" s="63">
        <v>0</v>
      </c>
      <c r="V34" s="64">
        <v>0</v>
      </c>
      <c r="W34" s="85">
        <v>71</v>
      </c>
    </row>
    <row r="35" spans="2:23" ht="12.75">
      <c r="B35" s="11" t="s">
        <v>221</v>
      </c>
      <c r="C35" s="63">
        <v>0</v>
      </c>
      <c r="D35" s="64">
        <v>0</v>
      </c>
      <c r="E35" s="73">
        <v>13</v>
      </c>
      <c r="F35" s="12">
        <v>4</v>
      </c>
      <c r="G35" s="13">
        <v>1</v>
      </c>
      <c r="H35" s="14">
        <v>14</v>
      </c>
      <c r="I35" s="63">
        <v>0</v>
      </c>
      <c r="J35" s="64">
        <v>0</v>
      </c>
      <c r="K35" s="85">
        <v>2</v>
      </c>
      <c r="L35" s="63">
        <v>1</v>
      </c>
      <c r="M35" s="64">
        <v>0</v>
      </c>
      <c r="N35" s="85">
        <v>7</v>
      </c>
      <c r="O35" s="65">
        <v>0</v>
      </c>
      <c r="P35" s="65">
        <v>0</v>
      </c>
      <c r="Q35" s="65">
        <v>13</v>
      </c>
      <c r="R35" s="63">
        <v>4</v>
      </c>
      <c r="S35" s="64">
        <v>3</v>
      </c>
      <c r="T35" s="85">
        <v>22</v>
      </c>
      <c r="U35" s="63">
        <v>0</v>
      </c>
      <c r="V35" s="64">
        <v>0</v>
      </c>
      <c r="W35" s="85">
        <v>9</v>
      </c>
    </row>
    <row r="36" spans="2:23" ht="12.75">
      <c r="B36" s="11" t="s">
        <v>222</v>
      </c>
      <c r="C36" s="63">
        <v>3</v>
      </c>
      <c r="D36" s="64">
        <v>2</v>
      </c>
      <c r="E36" s="73">
        <v>39</v>
      </c>
      <c r="F36" s="12">
        <v>0</v>
      </c>
      <c r="G36" s="13">
        <v>0</v>
      </c>
      <c r="H36" s="14">
        <v>36</v>
      </c>
      <c r="I36" s="63">
        <v>7</v>
      </c>
      <c r="J36" s="64">
        <v>3</v>
      </c>
      <c r="K36" s="85">
        <v>41</v>
      </c>
      <c r="L36" s="63">
        <v>1</v>
      </c>
      <c r="M36" s="64">
        <v>1</v>
      </c>
      <c r="N36" s="85">
        <v>40</v>
      </c>
      <c r="O36" s="65">
        <v>3</v>
      </c>
      <c r="P36" s="65">
        <v>3</v>
      </c>
      <c r="Q36" s="65">
        <v>99</v>
      </c>
      <c r="R36" s="63">
        <v>2</v>
      </c>
      <c r="S36" s="64">
        <v>1</v>
      </c>
      <c r="T36" s="85">
        <v>108</v>
      </c>
      <c r="U36" s="63">
        <v>2</v>
      </c>
      <c r="V36" s="64">
        <v>0</v>
      </c>
      <c r="W36" s="85">
        <v>104</v>
      </c>
    </row>
    <row r="37" spans="2:23" ht="12.75">
      <c r="B37" s="11" t="s">
        <v>223</v>
      </c>
      <c r="C37" s="63">
        <v>3</v>
      </c>
      <c r="D37" s="64">
        <v>3</v>
      </c>
      <c r="E37" s="73">
        <v>200</v>
      </c>
      <c r="F37" s="12">
        <v>8</v>
      </c>
      <c r="G37" s="13">
        <v>8</v>
      </c>
      <c r="H37" s="14">
        <v>176</v>
      </c>
      <c r="I37" s="63">
        <v>6</v>
      </c>
      <c r="J37" s="64">
        <v>5</v>
      </c>
      <c r="K37" s="85">
        <v>178</v>
      </c>
      <c r="L37" s="63">
        <v>3</v>
      </c>
      <c r="M37" s="64">
        <v>4</v>
      </c>
      <c r="N37" s="85">
        <v>148</v>
      </c>
      <c r="O37" s="65">
        <v>1</v>
      </c>
      <c r="P37" s="65">
        <v>1</v>
      </c>
      <c r="Q37" s="65">
        <v>212</v>
      </c>
      <c r="R37" s="63">
        <v>3</v>
      </c>
      <c r="S37" s="64">
        <v>3</v>
      </c>
      <c r="T37" s="85">
        <v>204</v>
      </c>
      <c r="U37" s="63">
        <v>10</v>
      </c>
      <c r="V37" s="64">
        <v>7</v>
      </c>
      <c r="W37" s="85">
        <v>232</v>
      </c>
    </row>
    <row r="38" spans="2:23" ht="12.75">
      <c r="B38" s="11" t="s">
        <v>224</v>
      </c>
      <c r="C38" s="63">
        <v>0</v>
      </c>
      <c r="D38" s="64">
        <v>0</v>
      </c>
      <c r="E38" s="73">
        <v>3</v>
      </c>
      <c r="F38" s="12">
        <v>0</v>
      </c>
      <c r="G38" s="13">
        <v>0</v>
      </c>
      <c r="H38" s="14">
        <v>2</v>
      </c>
      <c r="I38" s="63">
        <v>0</v>
      </c>
      <c r="J38" s="64">
        <v>0</v>
      </c>
      <c r="K38" s="85">
        <v>3</v>
      </c>
      <c r="L38" s="63">
        <v>0</v>
      </c>
      <c r="M38" s="64">
        <v>0</v>
      </c>
      <c r="N38" s="85">
        <v>3</v>
      </c>
      <c r="O38" s="65">
        <v>0</v>
      </c>
      <c r="P38" s="65">
        <v>0</v>
      </c>
      <c r="Q38" s="65">
        <v>2</v>
      </c>
      <c r="R38" s="63">
        <v>0</v>
      </c>
      <c r="S38" s="64">
        <v>0</v>
      </c>
      <c r="T38" s="85">
        <v>7</v>
      </c>
      <c r="U38" s="63">
        <v>0</v>
      </c>
      <c r="V38" s="64">
        <v>0</v>
      </c>
      <c r="W38" s="85">
        <v>5</v>
      </c>
    </row>
    <row r="39" spans="2:23" ht="12.75">
      <c r="B39" s="11" t="s">
        <v>225</v>
      </c>
      <c r="C39" s="63">
        <v>2</v>
      </c>
      <c r="D39" s="64">
        <v>1</v>
      </c>
      <c r="E39" s="73">
        <v>70</v>
      </c>
      <c r="F39" s="12">
        <v>1</v>
      </c>
      <c r="G39" s="13">
        <v>1</v>
      </c>
      <c r="H39" s="14">
        <v>46</v>
      </c>
      <c r="I39" s="63">
        <v>1</v>
      </c>
      <c r="J39" s="64">
        <v>1</v>
      </c>
      <c r="K39" s="85">
        <v>56</v>
      </c>
      <c r="L39" s="63">
        <v>0</v>
      </c>
      <c r="M39" s="64">
        <v>0</v>
      </c>
      <c r="N39" s="85">
        <v>63</v>
      </c>
      <c r="O39" s="65">
        <v>1</v>
      </c>
      <c r="P39" s="65">
        <v>1</v>
      </c>
      <c r="Q39" s="65">
        <v>115</v>
      </c>
      <c r="R39" s="63">
        <v>3</v>
      </c>
      <c r="S39" s="64">
        <v>1</v>
      </c>
      <c r="T39" s="85">
        <v>38</v>
      </c>
      <c r="U39" s="63">
        <v>2</v>
      </c>
      <c r="V39" s="64">
        <v>1</v>
      </c>
      <c r="W39" s="85">
        <v>60</v>
      </c>
    </row>
    <row r="40" spans="2:23" ht="12.75">
      <c r="B40" s="11" t="s">
        <v>226</v>
      </c>
      <c r="C40" s="63">
        <v>0</v>
      </c>
      <c r="D40" s="64">
        <v>0</v>
      </c>
      <c r="E40" s="73">
        <v>40</v>
      </c>
      <c r="F40" s="12">
        <v>0</v>
      </c>
      <c r="G40" s="13">
        <v>0</v>
      </c>
      <c r="H40" s="14">
        <v>18</v>
      </c>
      <c r="I40" s="63">
        <v>1</v>
      </c>
      <c r="J40" s="64">
        <v>0</v>
      </c>
      <c r="K40" s="85">
        <v>36</v>
      </c>
      <c r="L40" s="63">
        <v>0</v>
      </c>
      <c r="M40" s="64">
        <v>0</v>
      </c>
      <c r="N40" s="85">
        <v>31</v>
      </c>
      <c r="O40" s="65">
        <v>1</v>
      </c>
      <c r="P40" s="65">
        <v>1</v>
      </c>
      <c r="Q40" s="65">
        <v>35</v>
      </c>
      <c r="R40" s="63">
        <v>0</v>
      </c>
      <c r="S40" s="64">
        <v>0</v>
      </c>
      <c r="T40" s="85">
        <v>63</v>
      </c>
      <c r="U40" s="63">
        <v>2</v>
      </c>
      <c r="V40" s="64">
        <v>1</v>
      </c>
      <c r="W40" s="85">
        <v>63</v>
      </c>
    </row>
    <row r="41" spans="2:23" ht="12.75">
      <c r="B41" s="11" t="s">
        <v>227</v>
      </c>
      <c r="C41" s="63">
        <v>4</v>
      </c>
      <c r="D41" s="64">
        <v>1</v>
      </c>
      <c r="E41" s="73">
        <v>114</v>
      </c>
      <c r="F41" s="12">
        <v>3</v>
      </c>
      <c r="G41" s="13">
        <v>2</v>
      </c>
      <c r="H41" s="14">
        <v>130</v>
      </c>
      <c r="I41" s="63">
        <v>0</v>
      </c>
      <c r="J41" s="64">
        <v>0</v>
      </c>
      <c r="K41" s="85">
        <v>147</v>
      </c>
      <c r="L41" s="63">
        <v>2</v>
      </c>
      <c r="M41" s="64">
        <v>1</v>
      </c>
      <c r="N41" s="85">
        <v>178</v>
      </c>
      <c r="O41" s="65">
        <v>0</v>
      </c>
      <c r="P41" s="65">
        <v>0</v>
      </c>
      <c r="Q41" s="65">
        <v>189</v>
      </c>
      <c r="R41" s="63">
        <v>3</v>
      </c>
      <c r="S41" s="64">
        <v>2</v>
      </c>
      <c r="T41" s="85">
        <v>261</v>
      </c>
      <c r="U41" s="63">
        <v>1</v>
      </c>
      <c r="V41" s="64">
        <v>1</v>
      </c>
      <c r="W41" s="85">
        <v>244</v>
      </c>
    </row>
    <row r="42" spans="2:23" ht="12.75">
      <c r="B42" s="11" t="s">
        <v>228</v>
      </c>
      <c r="C42" s="63">
        <v>2</v>
      </c>
      <c r="D42" s="64">
        <v>1</v>
      </c>
      <c r="E42" s="73">
        <v>37</v>
      </c>
      <c r="F42" s="12">
        <v>0</v>
      </c>
      <c r="G42" s="13">
        <v>0</v>
      </c>
      <c r="H42" s="14">
        <v>39</v>
      </c>
      <c r="I42" s="63">
        <v>1</v>
      </c>
      <c r="J42" s="64">
        <v>1</v>
      </c>
      <c r="K42" s="85">
        <v>47</v>
      </c>
      <c r="L42" s="63">
        <v>2</v>
      </c>
      <c r="M42" s="64">
        <v>2</v>
      </c>
      <c r="N42" s="85">
        <v>23</v>
      </c>
      <c r="O42" s="65">
        <v>0</v>
      </c>
      <c r="P42" s="65">
        <v>0</v>
      </c>
      <c r="Q42" s="65">
        <v>54</v>
      </c>
      <c r="R42" s="63">
        <v>2</v>
      </c>
      <c r="S42" s="64">
        <v>1</v>
      </c>
      <c r="T42" s="85">
        <v>52</v>
      </c>
      <c r="U42" s="63">
        <v>1</v>
      </c>
      <c r="V42" s="64">
        <v>1</v>
      </c>
      <c r="W42" s="85">
        <v>135</v>
      </c>
    </row>
    <row r="43" spans="2:23" ht="12.75">
      <c r="B43" s="11" t="s">
        <v>229</v>
      </c>
      <c r="C43" s="63">
        <v>4</v>
      </c>
      <c r="D43" s="64">
        <v>3</v>
      </c>
      <c r="E43" s="73">
        <v>441</v>
      </c>
      <c r="F43" s="12">
        <v>3</v>
      </c>
      <c r="G43" s="13">
        <v>2</v>
      </c>
      <c r="H43" s="14">
        <v>392</v>
      </c>
      <c r="I43" s="63">
        <v>4</v>
      </c>
      <c r="J43" s="64">
        <v>5</v>
      </c>
      <c r="K43" s="85">
        <v>405</v>
      </c>
      <c r="L43" s="63">
        <v>2</v>
      </c>
      <c r="M43" s="64">
        <v>2</v>
      </c>
      <c r="N43" s="85">
        <v>400</v>
      </c>
      <c r="O43" s="65">
        <v>3</v>
      </c>
      <c r="P43" s="65">
        <v>2</v>
      </c>
      <c r="Q43" s="65">
        <v>537</v>
      </c>
      <c r="R43" s="63">
        <v>6</v>
      </c>
      <c r="S43" s="64">
        <v>6</v>
      </c>
      <c r="T43" s="85">
        <v>552</v>
      </c>
      <c r="U43" s="63">
        <v>6</v>
      </c>
      <c r="V43" s="64">
        <v>2</v>
      </c>
      <c r="W43" s="85">
        <v>488</v>
      </c>
    </row>
    <row r="44" spans="2:23" ht="13.5" thickBot="1">
      <c r="B44" s="15" t="s">
        <v>230</v>
      </c>
      <c r="C44" s="74">
        <v>0</v>
      </c>
      <c r="D44" s="69">
        <v>0</v>
      </c>
      <c r="E44" s="75">
        <v>4</v>
      </c>
      <c r="F44" s="16">
        <v>2</v>
      </c>
      <c r="G44" s="17">
        <v>0</v>
      </c>
      <c r="H44" s="18">
        <v>10</v>
      </c>
      <c r="I44" s="74">
        <v>0</v>
      </c>
      <c r="J44" s="69">
        <v>0</v>
      </c>
      <c r="K44" s="86">
        <v>4</v>
      </c>
      <c r="L44" s="74">
        <v>0</v>
      </c>
      <c r="M44" s="69">
        <v>0</v>
      </c>
      <c r="N44" s="86">
        <v>5</v>
      </c>
      <c r="O44" s="70">
        <v>1</v>
      </c>
      <c r="P44" s="70">
        <v>0</v>
      </c>
      <c r="Q44" s="70">
        <v>4</v>
      </c>
      <c r="R44" s="74">
        <v>1</v>
      </c>
      <c r="S44" s="69">
        <v>0</v>
      </c>
      <c r="T44" s="86">
        <v>11</v>
      </c>
      <c r="U44" s="74">
        <v>0</v>
      </c>
      <c r="V44" s="69">
        <v>0</v>
      </c>
      <c r="W44" s="86">
        <v>14</v>
      </c>
    </row>
    <row r="45" spans="2:23" ht="16.5" customHeight="1" thickBot="1">
      <c r="B45" s="48" t="s">
        <v>7</v>
      </c>
      <c r="C45" s="49">
        <f aca="true" t="shared" si="0" ref="C45:K45">SUM(C14:C44)</f>
        <v>88</v>
      </c>
      <c r="D45" s="49">
        <f t="shared" si="0"/>
        <v>45</v>
      </c>
      <c r="E45" s="49">
        <f t="shared" si="0"/>
        <v>2907</v>
      </c>
      <c r="F45" s="49">
        <f t="shared" si="0"/>
        <v>68</v>
      </c>
      <c r="G45" s="49">
        <f t="shared" si="0"/>
        <v>31</v>
      </c>
      <c r="H45" s="49">
        <f t="shared" si="0"/>
        <v>2500</v>
      </c>
      <c r="I45" s="49">
        <f t="shared" si="0"/>
        <v>69</v>
      </c>
      <c r="J45" s="49">
        <f t="shared" si="0"/>
        <v>35</v>
      </c>
      <c r="K45" s="49">
        <f t="shared" si="0"/>
        <v>2640</v>
      </c>
      <c r="L45" s="49">
        <f aca="true" t="shared" si="1" ref="L45:W45">SUM(L14:L44)</f>
        <v>57</v>
      </c>
      <c r="M45" s="49">
        <f t="shared" si="1"/>
        <v>33</v>
      </c>
      <c r="N45" s="49">
        <f t="shared" si="1"/>
        <v>2505</v>
      </c>
      <c r="O45" s="49">
        <f>SUM(O14:O44)</f>
        <v>58</v>
      </c>
      <c r="P45" s="49">
        <f>SUM(P14:P44)</f>
        <v>33</v>
      </c>
      <c r="Q45" s="49">
        <f t="shared" si="1"/>
        <v>3338</v>
      </c>
      <c r="R45" s="49">
        <f>SUM(R14:R44)</f>
        <v>76</v>
      </c>
      <c r="S45" s="49">
        <f>SUM(S14:S44)</f>
        <v>39</v>
      </c>
      <c r="T45" s="49">
        <f>SUM(T14:T44)</f>
        <v>3561</v>
      </c>
      <c r="U45" s="49">
        <f t="shared" si="1"/>
        <v>83</v>
      </c>
      <c r="V45" s="49">
        <f t="shared" si="1"/>
        <v>42</v>
      </c>
      <c r="W45" s="49">
        <f t="shared" si="1"/>
        <v>3388</v>
      </c>
    </row>
  </sheetData>
  <mergeCells count="26">
    <mergeCell ref="V11:W12"/>
    <mergeCell ref="B2:W2"/>
    <mergeCell ref="F10:H10"/>
    <mergeCell ref="I10:K10"/>
    <mergeCell ref="B4:W4"/>
    <mergeCell ref="B6:W6"/>
    <mergeCell ref="B8:W8"/>
    <mergeCell ref="U10:W10"/>
    <mergeCell ref="U11:U12"/>
    <mergeCell ref="B10:B13"/>
    <mergeCell ref="C10:E10"/>
    <mergeCell ref="C11:C12"/>
    <mergeCell ref="G11:H12"/>
    <mergeCell ref="L10:N10"/>
    <mergeCell ref="L11:L12"/>
    <mergeCell ref="M11:N12"/>
    <mergeCell ref="J11:K12"/>
    <mergeCell ref="D11:E12"/>
    <mergeCell ref="F11:F12"/>
    <mergeCell ref="I11:I12"/>
    <mergeCell ref="O10:Q10"/>
    <mergeCell ref="R10:T10"/>
    <mergeCell ref="O11:O12"/>
    <mergeCell ref="P11:Q12"/>
    <mergeCell ref="R11:R12"/>
    <mergeCell ref="S11:T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4">
      <pane xSplit="2" topLeftCell="O1" activePane="topRight" state="frozen"/>
      <selection pane="topLeft" activeCell="A1" sqref="A1"/>
      <selection pane="topRight" activeCell="U27" sqref="U27:W27"/>
    </sheetView>
  </sheetViews>
  <sheetFormatPr defaultColWidth="9.140625" defaultRowHeight="12.75"/>
  <cols>
    <col min="1" max="1" width="3.00390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2.421875" style="3" customWidth="1"/>
    <col min="6" max="6" width="13.28125" style="3" customWidth="1"/>
    <col min="7" max="7" width="11.57421875" style="3" customWidth="1"/>
    <col min="8" max="8" width="12.57421875" style="3" customWidth="1"/>
    <col min="9" max="9" width="12.140625" style="3" customWidth="1"/>
    <col min="10" max="10" width="12.00390625" style="3" customWidth="1"/>
    <col min="11" max="20" width="13.00390625" style="3" customWidth="1"/>
    <col min="21" max="21" width="11.7109375" style="3" bestFit="1" customWidth="1"/>
    <col min="22" max="22" width="12.140625" style="3" bestFit="1" customWidth="1"/>
    <col min="23" max="23" width="10.7109375" style="3" customWidth="1"/>
    <col min="24" max="16384" width="9.140625" style="3" customWidth="1"/>
  </cols>
  <sheetData>
    <row r="1" s="1" customFormat="1" ht="12.75" customHeight="1"/>
    <row r="2" spans="1:23" ht="12.75" customHeight="1">
      <c r="A2" s="1"/>
      <c r="B2" s="166" t="s">
        <v>46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6" t="s">
        <v>3</v>
      </c>
      <c r="E11" s="177"/>
      <c r="F11" s="173" t="s">
        <v>2</v>
      </c>
      <c r="G11" s="176" t="s">
        <v>3</v>
      </c>
      <c r="H11" s="177"/>
      <c r="I11" s="173" t="s">
        <v>2</v>
      </c>
      <c r="J11" s="176" t="s">
        <v>3</v>
      </c>
      <c r="K11" s="177"/>
      <c r="L11" s="173" t="s">
        <v>2</v>
      </c>
      <c r="M11" s="176" t="s">
        <v>3</v>
      </c>
      <c r="N11" s="177"/>
      <c r="O11" s="173" t="s">
        <v>2</v>
      </c>
      <c r="P11" s="176" t="s">
        <v>3</v>
      </c>
      <c r="Q11" s="177"/>
      <c r="R11" s="173" t="s">
        <v>2</v>
      </c>
      <c r="S11" s="176" t="s">
        <v>3</v>
      </c>
      <c r="T11" s="177"/>
      <c r="U11" s="173" t="s">
        <v>2</v>
      </c>
      <c r="V11" s="176" t="s">
        <v>3</v>
      </c>
      <c r="W11" s="177"/>
    </row>
    <row r="12" spans="2:23" ht="13.5" thickBot="1">
      <c r="B12" s="164"/>
      <c r="C12" s="180"/>
      <c r="D12" s="183"/>
      <c r="E12" s="182"/>
      <c r="F12" s="180"/>
      <c r="G12" s="183"/>
      <c r="H12" s="182"/>
      <c r="I12" s="180"/>
      <c r="J12" s="183"/>
      <c r="K12" s="182"/>
      <c r="L12" s="180"/>
      <c r="M12" s="183"/>
      <c r="N12" s="182"/>
      <c r="O12" s="180"/>
      <c r="P12" s="183"/>
      <c r="Q12" s="182"/>
      <c r="R12" s="180"/>
      <c r="S12" s="183"/>
      <c r="T12" s="182"/>
      <c r="U12" s="180"/>
      <c r="V12" s="183"/>
      <c r="W12" s="182"/>
    </row>
    <row r="13" spans="2:23" ht="27" customHeight="1" thickBot="1">
      <c r="B13" s="165"/>
      <c r="C13" s="37" t="s">
        <v>4</v>
      </c>
      <c r="D13" s="28" t="s">
        <v>5</v>
      </c>
      <c r="E13" s="52" t="s">
        <v>6</v>
      </c>
      <c r="F13" s="37" t="s">
        <v>4</v>
      </c>
      <c r="G13" s="28" t="s">
        <v>5</v>
      </c>
      <c r="H13" s="52" t="s">
        <v>6</v>
      </c>
      <c r="I13" s="37" t="s">
        <v>4</v>
      </c>
      <c r="J13" s="28" t="s">
        <v>5</v>
      </c>
      <c r="K13" s="58" t="s">
        <v>6</v>
      </c>
      <c r="L13" s="37" t="s">
        <v>4</v>
      </c>
      <c r="M13" s="28" t="s">
        <v>5</v>
      </c>
      <c r="N13" s="58" t="s">
        <v>6</v>
      </c>
      <c r="O13" s="37" t="s">
        <v>4</v>
      </c>
      <c r="P13" s="28" t="s">
        <v>5</v>
      </c>
      <c r="Q13" s="58" t="s">
        <v>6</v>
      </c>
      <c r="R13" s="37" t="s">
        <v>4</v>
      </c>
      <c r="S13" s="28" t="s">
        <v>5</v>
      </c>
      <c r="T13" s="58" t="s">
        <v>6</v>
      </c>
      <c r="U13" s="37" t="s">
        <v>4</v>
      </c>
      <c r="V13" s="28" t="s">
        <v>5</v>
      </c>
      <c r="W13" s="58" t="s">
        <v>6</v>
      </c>
    </row>
    <row r="14" spans="2:23" ht="12.75">
      <c r="B14" s="7" t="s">
        <v>231</v>
      </c>
      <c r="C14" s="71">
        <v>0</v>
      </c>
      <c r="D14" s="61">
        <v>0</v>
      </c>
      <c r="E14" s="72">
        <v>0</v>
      </c>
      <c r="F14" s="8">
        <v>0</v>
      </c>
      <c r="G14" s="9">
        <v>0</v>
      </c>
      <c r="H14" s="10">
        <v>4</v>
      </c>
      <c r="I14" s="71">
        <v>0</v>
      </c>
      <c r="J14" s="61">
        <v>0</v>
      </c>
      <c r="K14" s="84">
        <v>0</v>
      </c>
      <c r="L14" s="71">
        <v>0</v>
      </c>
      <c r="M14" s="61">
        <v>0</v>
      </c>
      <c r="N14" s="84">
        <v>1</v>
      </c>
      <c r="O14" s="62">
        <v>0</v>
      </c>
      <c r="P14" s="62">
        <v>0</v>
      </c>
      <c r="Q14" s="62">
        <v>3</v>
      </c>
      <c r="R14" s="71">
        <v>0</v>
      </c>
      <c r="S14" s="61">
        <v>0</v>
      </c>
      <c r="T14" s="84">
        <v>6</v>
      </c>
      <c r="U14" s="71">
        <v>0</v>
      </c>
      <c r="V14" s="61">
        <v>0</v>
      </c>
      <c r="W14" s="84">
        <v>9</v>
      </c>
    </row>
    <row r="15" spans="2:23" ht="12.75">
      <c r="B15" s="11" t="s">
        <v>232</v>
      </c>
      <c r="C15" s="63">
        <v>0</v>
      </c>
      <c r="D15" s="64">
        <v>0</v>
      </c>
      <c r="E15" s="73">
        <v>6</v>
      </c>
      <c r="F15" s="12">
        <v>0</v>
      </c>
      <c r="G15" s="13">
        <v>0</v>
      </c>
      <c r="H15" s="14">
        <v>0</v>
      </c>
      <c r="I15" s="63">
        <v>0</v>
      </c>
      <c r="J15" s="64">
        <v>0</v>
      </c>
      <c r="K15" s="85">
        <v>1</v>
      </c>
      <c r="L15" s="63">
        <v>0</v>
      </c>
      <c r="M15" s="64">
        <v>0</v>
      </c>
      <c r="N15" s="85">
        <v>2</v>
      </c>
      <c r="O15" s="65">
        <v>0</v>
      </c>
      <c r="P15" s="65">
        <v>0</v>
      </c>
      <c r="Q15" s="65">
        <v>1</v>
      </c>
      <c r="R15" s="63">
        <v>0</v>
      </c>
      <c r="S15" s="64">
        <v>0</v>
      </c>
      <c r="T15" s="85">
        <v>7</v>
      </c>
      <c r="U15" s="63">
        <v>0</v>
      </c>
      <c r="V15" s="64">
        <v>0</v>
      </c>
      <c r="W15" s="85">
        <v>24</v>
      </c>
    </row>
    <row r="16" spans="2:23" ht="12.75">
      <c r="B16" s="11" t="s">
        <v>233</v>
      </c>
      <c r="C16" s="63">
        <v>0</v>
      </c>
      <c r="D16" s="64">
        <v>0</v>
      </c>
      <c r="E16" s="73">
        <v>1</v>
      </c>
      <c r="F16" s="12">
        <v>0</v>
      </c>
      <c r="G16" s="13">
        <v>0</v>
      </c>
      <c r="H16" s="14">
        <v>0</v>
      </c>
      <c r="I16" s="63">
        <v>0</v>
      </c>
      <c r="J16" s="64">
        <v>0</v>
      </c>
      <c r="K16" s="85">
        <v>0</v>
      </c>
      <c r="L16" s="63">
        <v>0</v>
      </c>
      <c r="M16" s="64">
        <v>0</v>
      </c>
      <c r="N16" s="85">
        <v>0</v>
      </c>
      <c r="O16" s="65">
        <v>0</v>
      </c>
      <c r="P16" s="65">
        <v>0</v>
      </c>
      <c r="Q16" s="65">
        <v>1</v>
      </c>
      <c r="R16" s="63">
        <v>0</v>
      </c>
      <c r="S16" s="64">
        <v>0</v>
      </c>
      <c r="T16" s="85">
        <v>1</v>
      </c>
      <c r="U16" s="63">
        <v>0</v>
      </c>
      <c r="V16" s="64">
        <v>0</v>
      </c>
      <c r="W16" s="85">
        <v>4</v>
      </c>
    </row>
    <row r="17" spans="2:23" ht="12.75">
      <c r="B17" s="11" t="s">
        <v>234</v>
      </c>
      <c r="C17" s="63">
        <v>1</v>
      </c>
      <c r="D17" s="64">
        <v>1</v>
      </c>
      <c r="E17" s="73">
        <v>4</v>
      </c>
      <c r="F17" s="12">
        <v>0</v>
      </c>
      <c r="G17" s="13">
        <v>0</v>
      </c>
      <c r="H17" s="14">
        <v>0</v>
      </c>
      <c r="I17" s="63">
        <v>0</v>
      </c>
      <c r="J17" s="64">
        <v>0</v>
      </c>
      <c r="K17" s="85">
        <v>1</v>
      </c>
      <c r="L17" s="63">
        <v>0</v>
      </c>
      <c r="M17" s="64">
        <v>0</v>
      </c>
      <c r="N17" s="85">
        <v>3</v>
      </c>
      <c r="O17" s="65">
        <v>0</v>
      </c>
      <c r="P17" s="65">
        <v>0</v>
      </c>
      <c r="Q17" s="65">
        <v>4</v>
      </c>
      <c r="R17" s="63">
        <v>0</v>
      </c>
      <c r="S17" s="64">
        <v>0</v>
      </c>
      <c r="T17" s="85">
        <v>3</v>
      </c>
      <c r="U17" s="63">
        <v>0</v>
      </c>
      <c r="V17" s="64">
        <v>0</v>
      </c>
      <c r="W17" s="85">
        <v>3</v>
      </c>
    </row>
    <row r="18" spans="2:23" ht="12.75">
      <c r="B18" s="11" t="s">
        <v>235</v>
      </c>
      <c r="C18" s="63">
        <v>1</v>
      </c>
      <c r="D18" s="64">
        <v>0</v>
      </c>
      <c r="E18" s="73">
        <v>1</v>
      </c>
      <c r="F18" s="12">
        <v>1</v>
      </c>
      <c r="G18" s="13">
        <v>0</v>
      </c>
      <c r="H18" s="14">
        <v>0</v>
      </c>
      <c r="I18" s="63">
        <v>0</v>
      </c>
      <c r="J18" s="64">
        <v>0</v>
      </c>
      <c r="K18" s="85">
        <v>1</v>
      </c>
      <c r="L18" s="63">
        <v>0</v>
      </c>
      <c r="M18" s="64">
        <v>0</v>
      </c>
      <c r="N18" s="85">
        <v>5</v>
      </c>
      <c r="O18" s="65">
        <v>0</v>
      </c>
      <c r="P18" s="65">
        <v>0</v>
      </c>
      <c r="Q18" s="65">
        <v>0</v>
      </c>
      <c r="R18" s="63">
        <v>0</v>
      </c>
      <c r="S18" s="64">
        <v>0</v>
      </c>
      <c r="T18" s="85">
        <v>2</v>
      </c>
      <c r="U18" s="63">
        <v>0</v>
      </c>
      <c r="V18" s="64">
        <v>0</v>
      </c>
      <c r="W18" s="85">
        <v>1</v>
      </c>
    </row>
    <row r="19" spans="2:23" ht="12.75">
      <c r="B19" s="11" t="s">
        <v>236</v>
      </c>
      <c r="C19" s="63">
        <v>1</v>
      </c>
      <c r="D19" s="64">
        <v>1</v>
      </c>
      <c r="E19" s="73">
        <v>2</v>
      </c>
      <c r="F19" s="12">
        <v>0</v>
      </c>
      <c r="G19" s="13">
        <v>0</v>
      </c>
      <c r="H19" s="14">
        <v>9</v>
      </c>
      <c r="I19" s="63">
        <v>0</v>
      </c>
      <c r="J19" s="64">
        <v>0</v>
      </c>
      <c r="K19" s="85">
        <v>2</v>
      </c>
      <c r="L19" s="63">
        <v>0</v>
      </c>
      <c r="M19" s="64">
        <v>0</v>
      </c>
      <c r="N19" s="85">
        <v>7</v>
      </c>
      <c r="O19" s="65">
        <v>0</v>
      </c>
      <c r="P19" s="65">
        <v>0</v>
      </c>
      <c r="Q19" s="65">
        <v>6</v>
      </c>
      <c r="R19" s="63">
        <v>1</v>
      </c>
      <c r="S19" s="64">
        <v>0</v>
      </c>
      <c r="T19" s="85">
        <v>6</v>
      </c>
      <c r="U19" s="63">
        <v>1</v>
      </c>
      <c r="V19" s="64">
        <v>1</v>
      </c>
      <c r="W19" s="85">
        <v>16</v>
      </c>
    </row>
    <row r="20" spans="2:23" ht="12.75">
      <c r="B20" s="11" t="s">
        <v>237</v>
      </c>
      <c r="C20" s="63">
        <v>5</v>
      </c>
      <c r="D20" s="64">
        <v>2</v>
      </c>
      <c r="E20" s="73">
        <v>103</v>
      </c>
      <c r="F20" s="12">
        <v>4</v>
      </c>
      <c r="G20" s="13">
        <v>0</v>
      </c>
      <c r="H20" s="14">
        <v>95</v>
      </c>
      <c r="I20" s="63">
        <v>5</v>
      </c>
      <c r="J20" s="64">
        <v>2</v>
      </c>
      <c r="K20" s="85">
        <v>72</v>
      </c>
      <c r="L20" s="63">
        <v>3</v>
      </c>
      <c r="M20" s="64">
        <v>1</v>
      </c>
      <c r="N20" s="85">
        <v>67</v>
      </c>
      <c r="O20" s="65">
        <v>8</v>
      </c>
      <c r="P20" s="65">
        <v>4</v>
      </c>
      <c r="Q20" s="65">
        <v>62</v>
      </c>
      <c r="R20" s="63">
        <v>5</v>
      </c>
      <c r="S20" s="64">
        <v>4</v>
      </c>
      <c r="T20" s="85">
        <v>64</v>
      </c>
      <c r="U20" s="63">
        <v>0</v>
      </c>
      <c r="V20" s="64">
        <v>0</v>
      </c>
      <c r="W20" s="85">
        <v>78</v>
      </c>
    </row>
    <row r="21" spans="2:23" ht="12.75">
      <c r="B21" s="11" t="s">
        <v>238</v>
      </c>
      <c r="C21" s="63">
        <v>0</v>
      </c>
      <c r="D21" s="64">
        <v>0</v>
      </c>
      <c r="E21" s="73">
        <v>0</v>
      </c>
      <c r="F21" s="12">
        <v>0</v>
      </c>
      <c r="G21" s="13">
        <v>0</v>
      </c>
      <c r="H21" s="14">
        <v>2</v>
      </c>
      <c r="I21" s="63">
        <v>0</v>
      </c>
      <c r="J21" s="64">
        <v>0</v>
      </c>
      <c r="K21" s="85">
        <v>2</v>
      </c>
      <c r="L21" s="63">
        <v>0</v>
      </c>
      <c r="M21" s="64">
        <v>0</v>
      </c>
      <c r="N21" s="85">
        <v>1</v>
      </c>
      <c r="O21" s="65">
        <v>0</v>
      </c>
      <c r="P21" s="65">
        <v>0</v>
      </c>
      <c r="Q21" s="65">
        <v>1</v>
      </c>
      <c r="R21" s="63">
        <v>0</v>
      </c>
      <c r="S21" s="64">
        <v>0</v>
      </c>
      <c r="T21" s="85">
        <v>2</v>
      </c>
      <c r="U21" s="63">
        <v>0</v>
      </c>
      <c r="V21" s="64">
        <v>0</v>
      </c>
      <c r="W21" s="85">
        <v>0</v>
      </c>
    </row>
    <row r="22" spans="2:23" ht="12.75">
      <c r="B22" s="11" t="s">
        <v>239</v>
      </c>
      <c r="C22" s="63">
        <v>0</v>
      </c>
      <c r="D22" s="64">
        <v>0</v>
      </c>
      <c r="E22" s="73">
        <v>4</v>
      </c>
      <c r="F22" s="12">
        <v>0</v>
      </c>
      <c r="G22" s="13">
        <v>0</v>
      </c>
      <c r="H22" s="14">
        <v>0</v>
      </c>
      <c r="I22" s="63">
        <v>0</v>
      </c>
      <c r="J22" s="64">
        <v>0</v>
      </c>
      <c r="K22" s="85">
        <v>3</v>
      </c>
      <c r="L22" s="63">
        <v>0</v>
      </c>
      <c r="M22" s="64">
        <v>0</v>
      </c>
      <c r="N22" s="85">
        <v>4</v>
      </c>
      <c r="O22" s="65">
        <v>0</v>
      </c>
      <c r="P22" s="65">
        <v>0</v>
      </c>
      <c r="Q22" s="65">
        <v>4</v>
      </c>
      <c r="R22" s="63">
        <v>3</v>
      </c>
      <c r="S22" s="64">
        <v>1</v>
      </c>
      <c r="T22" s="85">
        <v>3</v>
      </c>
      <c r="U22" s="63">
        <v>0</v>
      </c>
      <c r="V22" s="64">
        <v>0</v>
      </c>
      <c r="W22" s="85">
        <v>6</v>
      </c>
    </row>
    <row r="23" spans="2:23" ht="12.75">
      <c r="B23" s="11" t="s">
        <v>240</v>
      </c>
      <c r="C23" s="63">
        <v>1</v>
      </c>
      <c r="D23" s="64">
        <v>1</v>
      </c>
      <c r="E23" s="73">
        <v>42</v>
      </c>
      <c r="F23" s="12">
        <v>0</v>
      </c>
      <c r="G23" s="13">
        <v>0</v>
      </c>
      <c r="H23" s="14">
        <v>39</v>
      </c>
      <c r="I23" s="63">
        <v>0</v>
      </c>
      <c r="J23" s="64">
        <v>0</v>
      </c>
      <c r="K23" s="85">
        <v>53</v>
      </c>
      <c r="L23" s="63">
        <v>0</v>
      </c>
      <c r="M23" s="64">
        <v>0</v>
      </c>
      <c r="N23" s="85">
        <v>43</v>
      </c>
      <c r="O23" s="65">
        <v>1</v>
      </c>
      <c r="P23" s="65">
        <v>1</v>
      </c>
      <c r="Q23" s="65">
        <v>48</v>
      </c>
      <c r="R23" s="63">
        <v>2</v>
      </c>
      <c r="S23" s="64">
        <v>2</v>
      </c>
      <c r="T23" s="85">
        <v>38</v>
      </c>
      <c r="U23" s="63">
        <v>2</v>
      </c>
      <c r="V23" s="64">
        <v>0</v>
      </c>
      <c r="W23" s="85">
        <v>58</v>
      </c>
    </row>
    <row r="24" spans="2:23" ht="12.75">
      <c r="B24" s="11" t="s">
        <v>241</v>
      </c>
      <c r="C24" s="63">
        <v>0</v>
      </c>
      <c r="D24" s="64">
        <v>0</v>
      </c>
      <c r="E24" s="73">
        <v>0</v>
      </c>
      <c r="F24" s="12">
        <v>0</v>
      </c>
      <c r="G24" s="13">
        <v>0</v>
      </c>
      <c r="H24" s="14">
        <v>0</v>
      </c>
      <c r="I24" s="63">
        <v>0</v>
      </c>
      <c r="J24" s="64">
        <v>0</v>
      </c>
      <c r="K24" s="85">
        <v>0</v>
      </c>
      <c r="L24" s="63">
        <v>0</v>
      </c>
      <c r="M24" s="64">
        <v>0</v>
      </c>
      <c r="N24" s="85">
        <v>0</v>
      </c>
      <c r="O24" s="65">
        <v>0</v>
      </c>
      <c r="P24" s="65">
        <v>0</v>
      </c>
      <c r="Q24" s="65">
        <v>4</v>
      </c>
      <c r="R24" s="63">
        <v>0</v>
      </c>
      <c r="S24" s="64">
        <v>0</v>
      </c>
      <c r="T24" s="85">
        <v>2</v>
      </c>
      <c r="U24" s="63">
        <v>0</v>
      </c>
      <c r="V24" s="64">
        <v>0</v>
      </c>
      <c r="W24" s="85">
        <v>4</v>
      </c>
    </row>
    <row r="25" spans="2:23" ht="12.75">
      <c r="B25" s="11" t="s">
        <v>242</v>
      </c>
      <c r="C25" s="63">
        <v>1</v>
      </c>
      <c r="D25" s="64">
        <v>0</v>
      </c>
      <c r="E25" s="73">
        <v>11</v>
      </c>
      <c r="F25" s="12">
        <v>0</v>
      </c>
      <c r="G25" s="13">
        <v>0</v>
      </c>
      <c r="H25" s="14">
        <v>8</v>
      </c>
      <c r="I25" s="63">
        <v>2</v>
      </c>
      <c r="J25" s="64">
        <v>2</v>
      </c>
      <c r="K25" s="85">
        <v>35</v>
      </c>
      <c r="L25" s="63">
        <v>2</v>
      </c>
      <c r="M25" s="64">
        <v>2</v>
      </c>
      <c r="N25" s="85">
        <v>10</v>
      </c>
      <c r="O25" s="65">
        <v>0</v>
      </c>
      <c r="P25" s="65">
        <v>0</v>
      </c>
      <c r="Q25" s="65">
        <v>10</v>
      </c>
      <c r="R25" s="63">
        <v>2</v>
      </c>
      <c r="S25" s="64">
        <v>1</v>
      </c>
      <c r="T25" s="85">
        <v>26</v>
      </c>
      <c r="U25" s="63">
        <v>3</v>
      </c>
      <c r="V25" s="64">
        <v>3</v>
      </c>
      <c r="W25" s="85">
        <v>48</v>
      </c>
    </row>
    <row r="26" spans="2:23" ht="13.5" thickBot="1">
      <c r="B26" s="15" t="s">
        <v>243</v>
      </c>
      <c r="C26" s="74">
        <v>0</v>
      </c>
      <c r="D26" s="69">
        <v>0</v>
      </c>
      <c r="E26" s="75">
        <v>17</v>
      </c>
      <c r="F26" s="16">
        <v>0</v>
      </c>
      <c r="G26" s="17">
        <v>0</v>
      </c>
      <c r="H26" s="18">
        <v>19</v>
      </c>
      <c r="I26" s="74">
        <v>0</v>
      </c>
      <c r="J26" s="69">
        <v>0</v>
      </c>
      <c r="K26" s="86">
        <v>19</v>
      </c>
      <c r="L26" s="74">
        <v>0</v>
      </c>
      <c r="M26" s="69">
        <v>0</v>
      </c>
      <c r="N26" s="86">
        <v>25</v>
      </c>
      <c r="O26" s="70">
        <v>0</v>
      </c>
      <c r="P26" s="70">
        <v>0</v>
      </c>
      <c r="Q26" s="70">
        <v>15</v>
      </c>
      <c r="R26" s="74">
        <v>1</v>
      </c>
      <c r="S26" s="69">
        <v>0</v>
      </c>
      <c r="T26" s="86">
        <v>13</v>
      </c>
      <c r="U26" s="74">
        <v>0</v>
      </c>
      <c r="V26" s="69">
        <v>0</v>
      </c>
      <c r="W26" s="86">
        <v>36</v>
      </c>
    </row>
    <row r="27" spans="2:23" ht="16.5" customHeight="1" thickBot="1">
      <c r="B27" s="48" t="s">
        <v>7</v>
      </c>
      <c r="C27" s="49">
        <f>SUM(C14:C26)</f>
        <v>10</v>
      </c>
      <c r="D27" s="49">
        <f>SUM(D14:D26)</f>
        <v>5</v>
      </c>
      <c r="E27" s="49">
        <f>SUM(E14:E26)</f>
        <v>191</v>
      </c>
      <c r="F27" s="49">
        <f aca="true" t="shared" si="0" ref="F27:K27">SUM(F14:F26)</f>
        <v>5</v>
      </c>
      <c r="G27" s="49">
        <f t="shared" si="0"/>
        <v>0</v>
      </c>
      <c r="H27" s="49">
        <f t="shared" si="0"/>
        <v>176</v>
      </c>
      <c r="I27" s="49">
        <f t="shared" si="0"/>
        <v>7</v>
      </c>
      <c r="J27" s="49">
        <f t="shared" si="0"/>
        <v>4</v>
      </c>
      <c r="K27" s="49">
        <f t="shared" si="0"/>
        <v>189</v>
      </c>
      <c r="L27" s="49">
        <f aca="true" t="shared" si="1" ref="L27:W27">SUM(L14:L26)</f>
        <v>5</v>
      </c>
      <c r="M27" s="49">
        <f t="shared" si="1"/>
        <v>3</v>
      </c>
      <c r="N27" s="49">
        <f t="shared" si="1"/>
        <v>168</v>
      </c>
      <c r="O27" s="49">
        <f aca="true" t="shared" si="2" ref="O27:T27">SUM(O14:O26)</f>
        <v>9</v>
      </c>
      <c r="P27" s="49">
        <f t="shared" si="2"/>
        <v>5</v>
      </c>
      <c r="Q27" s="49">
        <f t="shared" si="2"/>
        <v>159</v>
      </c>
      <c r="R27" s="49">
        <f t="shared" si="2"/>
        <v>14</v>
      </c>
      <c r="S27" s="49">
        <f t="shared" si="2"/>
        <v>8</v>
      </c>
      <c r="T27" s="49">
        <f t="shared" si="2"/>
        <v>173</v>
      </c>
      <c r="U27" s="49">
        <f t="shared" si="1"/>
        <v>6</v>
      </c>
      <c r="V27" s="49">
        <f t="shared" si="1"/>
        <v>4</v>
      </c>
      <c r="W27" s="49">
        <f t="shared" si="1"/>
        <v>287</v>
      </c>
    </row>
  </sheetData>
  <mergeCells count="26">
    <mergeCell ref="B4:W4"/>
    <mergeCell ref="B6:W6"/>
    <mergeCell ref="B8:W8"/>
    <mergeCell ref="U10:W10"/>
    <mergeCell ref="L10:N10"/>
    <mergeCell ref="R10:T10"/>
    <mergeCell ref="B10:B13"/>
    <mergeCell ref="I10:K10"/>
    <mergeCell ref="L11:L12"/>
    <mergeCell ref="M11:N12"/>
    <mergeCell ref="R11:R12"/>
    <mergeCell ref="S11:T12"/>
    <mergeCell ref="V11:W12"/>
    <mergeCell ref="O10:Q10"/>
    <mergeCell ref="O11:O12"/>
    <mergeCell ref="P11:Q12"/>
    <mergeCell ref="D11:E12"/>
    <mergeCell ref="J11:K12"/>
    <mergeCell ref="B2:W2"/>
    <mergeCell ref="C10:E10"/>
    <mergeCell ref="C11:C12"/>
    <mergeCell ref="F10:H10"/>
    <mergeCell ref="F11:F12"/>
    <mergeCell ref="G11:H12"/>
    <mergeCell ref="I11:I12"/>
    <mergeCell ref="U11:U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X34"/>
  <sheetViews>
    <sheetView workbookViewId="0" topLeftCell="A8">
      <pane xSplit="2" ySplit="1" topLeftCell="O9" activePane="bottomRight" state="frozen"/>
      <selection pane="topLeft" activeCell="A8" sqref="A8"/>
      <selection pane="topRight" activeCell="C8" sqref="C8"/>
      <selection pane="bottomLeft" activeCell="A9" sqref="A9"/>
      <selection pane="bottomRight" activeCell="U34" sqref="U34:W34"/>
    </sheetView>
  </sheetViews>
  <sheetFormatPr defaultColWidth="9.140625" defaultRowHeight="12.75"/>
  <cols>
    <col min="1" max="1" width="4.8515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1.28125" style="3" customWidth="1"/>
    <col min="6" max="6" width="12.7109375" style="3" customWidth="1"/>
    <col min="7" max="7" width="14.140625" style="3" customWidth="1"/>
    <col min="8" max="8" width="12.421875" style="3" customWidth="1"/>
    <col min="9" max="9" width="16.8515625" style="3" customWidth="1"/>
    <col min="10" max="10" width="11.7109375" style="3" customWidth="1"/>
    <col min="11" max="14" width="10.57421875" style="3" customWidth="1"/>
    <col min="15" max="15" width="11.7109375" style="3" bestFit="1" customWidth="1"/>
    <col min="16" max="16" width="12.140625" style="3" bestFit="1" customWidth="1"/>
    <col min="17" max="17" width="10.57421875" style="3" customWidth="1"/>
    <col min="18" max="18" width="11.7109375" style="3" bestFit="1" customWidth="1"/>
    <col min="19" max="20" width="10.57421875" style="3" customWidth="1"/>
    <col min="21" max="21" width="11.7109375" style="3" bestFit="1" customWidth="1"/>
    <col min="22" max="22" width="12.140625" style="3" bestFit="1" customWidth="1"/>
    <col min="23" max="23" width="10.574218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307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6" t="s">
        <v>3</v>
      </c>
      <c r="E11" s="177"/>
      <c r="F11" s="173" t="s">
        <v>2</v>
      </c>
      <c r="G11" s="176" t="s">
        <v>3</v>
      </c>
      <c r="H11" s="177"/>
      <c r="I11" s="173" t="s">
        <v>2</v>
      </c>
      <c r="J11" s="176" t="s">
        <v>3</v>
      </c>
      <c r="K11" s="177"/>
      <c r="L11" s="173" t="s">
        <v>2</v>
      </c>
      <c r="M11" s="176" t="s">
        <v>3</v>
      </c>
      <c r="N11" s="177"/>
      <c r="O11" s="173" t="s">
        <v>2</v>
      </c>
      <c r="P11" s="176" t="s">
        <v>3</v>
      </c>
      <c r="Q11" s="177"/>
      <c r="R11" s="173" t="s">
        <v>2</v>
      </c>
      <c r="S11" s="176" t="s">
        <v>3</v>
      </c>
      <c r="T11" s="177"/>
      <c r="U11" s="173" t="s">
        <v>2</v>
      </c>
      <c r="V11" s="176" t="s">
        <v>3</v>
      </c>
      <c r="W11" s="177"/>
    </row>
    <row r="12" spans="2:23" ht="13.5" thickBot="1">
      <c r="B12" s="164"/>
      <c r="C12" s="180"/>
      <c r="D12" s="183"/>
      <c r="E12" s="182"/>
      <c r="F12" s="180"/>
      <c r="G12" s="183"/>
      <c r="H12" s="182"/>
      <c r="I12" s="180"/>
      <c r="J12" s="183"/>
      <c r="K12" s="182"/>
      <c r="L12" s="180"/>
      <c r="M12" s="183"/>
      <c r="N12" s="182"/>
      <c r="O12" s="180"/>
      <c r="P12" s="183"/>
      <c r="Q12" s="182"/>
      <c r="R12" s="180"/>
      <c r="S12" s="183"/>
      <c r="T12" s="182"/>
      <c r="U12" s="180"/>
      <c r="V12" s="183"/>
      <c r="W12" s="182"/>
    </row>
    <row r="13" spans="2:23" ht="30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7" t="s">
        <v>244</v>
      </c>
      <c r="C14" s="71">
        <v>1</v>
      </c>
      <c r="D14" s="61">
        <v>1</v>
      </c>
      <c r="E14" s="72">
        <v>5</v>
      </c>
      <c r="F14" s="8">
        <v>0</v>
      </c>
      <c r="G14" s="9">
        <v>0</v>
      </c>
      <c r="H14" s="10">
        <v>3</v>
      </c>
      <c r="I14" s="71">
        <v>0</v>
      </c>
      <c r="J14" s="61">
        <v>0</v>
      </c>
      <c r="K14" s="84">
        <v>4</v>
      </c>
      <c r="L14" s="71">
        <v>1</v>
      </c>
      <c r="M14" s="61">
        <v>0</v>
      </c>
      <c r="N14" s="84">
        <v>4</v>
      </c>
      <c r="O14" s="62">
        <v>0</v>
      </c>
      <c r="P14" s="62">
        <v>0</v>
      </c>
      <c r="Q14" s="62">
        <v>9</v>
      </c>
      <c r="R14" s="71">
        <v>0</v>
      </c>
      <c r="S14" s="61">
        <v>0</v>
      </c>
      <c r="T14" s="84">
        <v>6</v>
      </c>
      <c r="U14" s="71">
        <v>0</v>
      </c>
      <c r="V14" s="61">
        <v>0</v>
      </c>
      <c r="W14" s="84">
        <v>1</v>
      </c>
    </row>
    <row r="15" spans="2:23" ht="12.75">
      <c r="B15" s="11" t="s">
        <v>245</v>
      </c>
      <c r="C15" s="63">
        <v>1</v>
      </c>
      <c r="D15" s="64">
        <v>0</v>
      </c>
      <c r="E15" s="73">
        <v>0</v>
      </c>
      <c r="F15" s="12">
        <v>0</v>
      </c>
      <c r="G15" s="13">
        <v>0</v>
      </c>
      <c r="H15" s="14">
        <v>0</v>
      </c>
      <c r="I15" s="63">
        <v>0</v>
      </c>
      <c r="J15" s="64">
        <v>0</v>
      </c>
      <c r="K15" s="85">
        <v>0</v>
      </c>
      <c r="L15" s="63">
        <v>0</v>
      </c>
      <c r="M15" s="64">
        <v>0</v>
      </c>
      <c r="N15" s="85">
        <v>0</v>
      </c>
      <c r="O15" s="65">
        <v>0</v>
      </c>
      <c r="P15" s="65">
        <v>0</v>
      </c>
      <c r="Q15" s="65">
        <v>0</v>
      </c>
      <c r="R15" s="63">
        <v>0</v>
      </c>
      <c r="S15" s="64">
        <v>0</v>
      </c>
      <c r="T15" s="85">
        <v>0</v>
      </c>
      <c r="U15" s="63">
        <v>0</v>
      </c>
      <c r="V15" s="64">
        <v>0</v>
      </c>
      <c r="W15" s="85">
        <v>0</v>
      </c>
    </row>
    <row r="16" spans="2:23" ht="12.75">
      <c r="B16" s="11" t="s">
        <v>246</v>
      </c>
      <c r="C16" s="63">
        <v>0</v>
      </c>
      <c r="D16" s="64">
        <v>0</v>
      </c>
      <c r="E16" s="73">
        <v>5</v>
      </c>
      <c r="F16" s="12">
        <v>0</v>
      </c>
      <c r="G16" s="13">
        <v>0</v>
      </c>
      <c r="H16" s="14">
        <v>4</v>
      </c>
      <c r="I16" s="63">
        <v>1</v>
      </c>
      <c r="J16" s="64">
        <v>0</v>
      </c>
      <c r="K16" s="85">
        <v>1</v>
      </c>
      <c r="L16" s="63">
        <v>0</v>
      </c>
      <c r="M16" s="64">
        <v>0</v>
      </c>
      <c r="N16" s="85">
        <v>5</v>
      </c>
      <c r="O16" s="65">
        <v>0</v>
      </c>
      <c r="P16" s="65">
        <v>0</v>
      </c>
      <c r="Q16" s="65">
        <v>1</v>
      </c>
      <c r="R16" s="63">
        <v>0</v>
      </c>
      <c r="S16" s="64">
        <v>0</v>
      </c>
      <c r="T16" s="85">
        <v>0</v>
      </c>
      <c r="U16" s="63">
        <v>0</v>
      </c>
      <c r="V16" s="64">
        <v>0</v>
      </c>
      <c r="W16" s="85">
        <v>7</v>
      </c>
    </row>
    <row r="17" spans="2:23" ht="12.75">
      <c r="B17" s="11" t="s">
        <v>247</v>
      </c>
      <c r="C17" s="63">
        <v>0</v>
      </c>
      <c r="D17" s="64">
        <v>0</v>
      </c>
      <c r="E17" s="73">
        <v>0</v>
      </c>
      <c r="F17" s="12">
        <v>0</v>
      </c>
      <c r="G17" s="13">
        <v>0</v>
      </c>
      <c r="H17" s="14">
        <v>0</v>
      </c>
      <c r="I17" s="63">
        <v>0</v>
      </c>
      <c r="J17" s="64">
        <v>0</v>
      </c>
      <c r="K17" s="85">
        <v>0</v>
      </c>
      <c r="L17" s="63">
        <v>0</v>
      </c>
      <c r="M17" s="64">
        <v>0</v>
      </c>
      <c r="N17" s="85">
        <v>0</v>
      </c>
      <c r="O17" s="65">
        <v>0</v>
      </c>
      <c r="P17" s="65">
        <v>0</v>
      </c>
      <c r="Q17" s="65">
        <v>0</v>
      </c>
      <c r="R17" s="63">
        <v>0</v>
      </c>
      <c r="S17" s="64">
        <v>0</v>
      </c>
      <c r="T17" s="85">
        <v>0</v>
      </c>
      <c r="U17" s="63">
        <v>1</v>
      </c>
      <c r="V17" s="64">
        <v>0</v>
      </c>
      <c r="W17" s="85">
        <v>10</v>
      </c>
    </row>
    <row r="18" spans="2:23" ht="12.75">
      <c r="B18" s="11" t="s">
        <v>248</v>
      </c>
      <c r="C18" s="63">
        <v>0</v>
      </c>
      <c r="D18" s="64">
        <v>0</v>
      </c>
      <c r="E18" s="73">
        <v>2</v>
      </c>
      <c r="F18" s="12">
        <v>0</v>
      </c>
      <c r="G18" s="13">
        <v>0</v>
      </c>
      <c r="H18" s="14">
        <v>0</v>
      </c>
      <c r="I18" s="63">
        <v>0</v>
      </c>
      <c r="J18" s="64">
        <v>0</v>
      </c>
      <c r="K18" s="85">
        <v>3</v>
      </c>
      <c r="L18" s="63">
        <v>2</v>
      </c>
      <c r="M18" s="64">
        <v>0</v>
      </c>
      <c r="N18" s="85">
        <v>3</v>
      </c>
      <c r="O18" s="65">
        <v>0</v>
      </c>
      <c r="P18" s="65">
        <v>0</v>
      </c>
      <c r="Q18" s="65">
        <v>4</v>
      </c>
      <c r="R18" s="63">
        <v>0</v>
      </c>
      <c r="S18" s="64">
        <v>0</v>
      </c>
      <c r="T18" s="85">
        <v>1</v>
      </c>
      <c r="U18" s="63">
        <v>0</v>
      </c>
      <c r="V18" s="64">
        <v>0</v>
      </c>
      <c r="W18" s="85">
        <v>0</v>
      </c>
    </row>
    <row r="19" spans="2:23" ht="12.75">
      <c r="B19" s="11" t="s">
        <v>249</v>
      </c>
      <c r="C19" s="63">
        <v>0</v>
      </c>
      <c r="D19" s="64">
        <v>0</v>
      </c>
      <c r="E19" s="73">
        <v>5</v>
      </c>
      <c r="F19" s="12">
        <v>0</v>
      </c>
      <c r="G19" s="13">
        <v>0</v>
      </c>
      <c r="H19" s="14">
        <v>16</v>
      </c>
      <c r="I19" s="63">
        <v>1</v>
      </c>
      <c r="J19" s="64">
        <v>1</v>
      </c>
      <c r="K19" s="85">
        <v>11</v>
      </c>
      <c r="L19" s="63">
        <v>0</v>
      </c>
      <c r="M19" s="64">
        <v>0</v>
      </c>
      <c r="N19" s="85">
        <v>6</v>
      </c>
      <c r="O19" s="65">
        <v>0</v>
      </c>
      <c r="P19" s="65">
        <v>0</v>
      </c>
      <c r="Q19" s="65">
        <v>16</v>
      </c>
      <c r="R19" s="63">
        <v>0</v>
      </c>
      <c r="S19" s="64">
        <v>0</v>
      </c>
      <c r="T19" s="85">
        <v>25</v>
      </c>
      <c r="U19" s="63">
        <v>0</v>
      </c>
      <c r="V19" s="64">
        <v>0</v>
      </c>
      <c r="W19" s="85">
        <v>44</v>
      </c>
    </row>
    <row r="20" spans="2:23" ht="12.75">
      <c r="B20" s="11" t="s">
        <v>250</v>
      </c>
      <c r="C20" s="63">
        <v>1</v>
      </c>
      <c r="D20" s="64">
        <v>1</v>
      </c>
      <c r="E20" s="73">
        <v>13</v>
      </c>
      <c r="F20" s="12">
        <v>1</v>
      </c>
      <c r="G20" s="13">
        <v>1</v>
      </c>
      <c r="H20" s="14">
        <v>18</v>
      </c>
      <c r="I20" s="63">
        <v>1</v>
      </c>
      <c r="J20" s="64">
        <v>1</v>
      </c>
      <c r="K20" s="85">
        <v>25</v>
      </c>
      <c r="L20" s="63">
        <v>0</v>
      </c>
      <c r="M20" s="64">
        <v>0</v>
      </c>
      <c r="N20" s="85">
        <v>7</v>
      </c>
      <c r="O20" s="65">
        <v>3</v>
      </c>
      <c r="P20" s="65">
        <v>2</v>
      </c>
      <c r="Q20" s="65">
        <v>28</v>
      </c>
      <c r="R20" s="63">
        <v>1</v>
      </c>
      <c r="S20" s="64">
        <v>1</v>
      </c>
      <c r="T20" s="85">
        <v>18</v>
      </c>
      <c r="U20" s="63">
        <v>3</v>
      </c>
      <c r="V20" s="64">
        <v>0</v>
      </c>
      <c r="W20" s="85">
        <v>12</v>
      </c>
    </row>
    <row r="21" spans="2:23" ht="12.75">
      <c r="B21" s="11" t="s">
        <v>251</v>
      </c>
      <c r="C21" s="63">
        <v>0</v>
      </c>
      <c r="D21" s="64">
        <v>0</v>
      </c>
      <c r="E21" s="73">
        <v>1</v>
      </c>
      <c r="F21" s="12">
        <v>0</v>
      </c>
      <c r="G21" s="13">
        <v>0</v>
      </c>
      <c r="H21" s="14">
        <v>1</v>
      </c>
      <c r="I21" s="63">
        <v>0</v>
      </c>
      <c r="J21" s="64">
        <v>0</v>
      </c>
      <c r="K21" s="85">
        <v>3</v>
      </c>
      <c r="L21" s="63">
        <v>0</v>
      </c>
      <c r="M21" s="64">
        <v>0</v>
      </c>
      <c r="N21" s="85">
        <v>1</v>
      </c>
      <c r="O21" s="65">
        <v>0</v>
      </c>
      <c r="P21" s="65">
        <v>0</v>
      </c>
      <c r="Q21" s="65">
        <v>1</v>
      </c>
      <c r="R21" s="63">
        <v>0</v>
      </c>
      <c r="S21" s="64">
        <v>0</v>
      </c>
      <c r="T21" s="85">
        <v>2</v>
      </c>
      <c r="U21" s="63">
        <v>0</v>
      </c>
      <c r="V21" s="64">
        <v>0</v>
      </c>
      <c r="W21" s="85">
        <v>2</v>
      </c>
    </row>
    <row r="22" spans="2:23" ht="12.75">
      <c r="B22" s="11" t="s">
        <v>252</v>
      </c>
      <c r="C22" s="63">
        <v>0</v>
      </c>
      <c r="D22" s="64">
        <v>0</v>
      </c>
      <c r="E22" s="73">
        <v>59</v>
      </c>
      <c r="F22" s="12">
        <v>0</v>
      </c>
      <c r="G22" s="13">
        <v>0</v>
      </c>
      <c r="H22" s="14">
        <v>43</v>
      </c>
      <c r="I22" s="63">
        <v>1</v>
      </c>
      <c r="J22" s="64">
        <v>0</v>
      </c>
      <c r="K22" s="85">
        <v>57</v>
      </c>
      <c r="L22" s="63">
        <v>2</v>
      </c>
      <c r="M22" s="64">
        <v>2</v>
      </c>
      <c r="N22" s="85">
        <v>120</v>
      </c>
      <c r="O22" s="65">
        <v>1</v>
      </c>
      <c r="P22" s="65">
        <v>0</v>
      </c>
      <c r="Q22" s="65">
        <v>112</v>
      </c>
      <c r="R22" s="63">
        <v>2</v>
      </c>
      <c r="S22" s="64">
        <v>0</v>
      </c>
      <c r="T22" s="85">
        <v>105</v>
      </c>
      <c r="U22" s="63">
        <v>0</v>
      </c>
      <c r="V22" s="64">
        <v>0</v>
      </c>
      <c r="W22" s="85">
        <v>161</v>
      </c>
    </row>
    <row r="23" spans="2:23" ht="12.75">
      <c r="B23" s="11" t="s">
        <v>253</v>
      </c>
      <c r="C23" s="63">
        <v>0</v>
      </c>
      <c r="D23" s="64">
        <v>0</v>
      </c>
      <c r="E23" s="73">
        <v>0</v>
      </c>
      <c r="F23" s="12">
        <v>0</v>
      </c>
      <c r="G23" s="13">
        <v>0</v>
      </c>
      <c r="H23" s="14">
        <v>0</v>
      </c>
      <c r="I23" s="63">
        <v>0</v>
      </c>
      <c r="J23" s="64">
        <v>0</v>
      </c>
      <c r="K23" s="85">
        <v>0</v>
      </c>
      <c r="L23" s="63">
        <v>0</v>
      </c>
      <c r="M23" s="64">
        <v>0</v>
      </c>
      <c r="N23" s="85">
        <v>1</v>
      </c>
      <c r="O23" s="65">
        <v>0</v>
      </c>
      <c r="P23" s="65">
        <v>0</v>
      </c>
      <c r="Q23" s="65">
        <v>0</v>
      </c>
      <c r="R23" s="63">
        <v>0</v>
      </c>
      <c r="S23" s="64">
        <v>0</v>
      </c>
      <c r="T23" s="85">
        <v>0</v>
      </c>
      <c r="U23" s="63">
        <v>0</v>
      </c>
      <c r="V23" s="64">
        <v>0</v>
      </c>
      <c r="W23" s="85">
        <v>0</v>
      </c>
    </row>
    <row r="24" spans="2:23" ht="12.75">
      <c r="B24" s="11" t="s">
        <v>254</v>
      </c>
      <c r="C24" s="63">
        <v>0</v>
      </c>
      <c r="D24" s="64">
        <v>0</v>
      </c>
      <c r="E24" s="73">
        <v>0</v>
      </c>
      <c r="F24" s="12">
        <v>0</v>
      </c>
      <c r="G24" s="13">
        <v>0</v>
      </c>
      <c r="H24" s="14">
        <v>12</v>
      </c>
      <c r="I24" s="63">
        <v>0</v>
      </c>
      <c r="J24" s="64">
        <v>0</v>
      </c>
      <c r="K24" s="85">
        <v>40</v>
      </c>
      <c r="L24" s="63">
        <v>0</v>
      </c>
      <c r="M24" s="64">
        <v>0</v>
      </c>
      <c r="N24" s="85">
        <v>46</v>
      </c>
      <c r="O24" s="65">
        <v>0</v>
      </c>
      <c r="P24" s="65">
        <v>0</v>
      </c>
      <c r="Q24" s="65">
        <v>25</v>
      </c>
      <c r="R24" s="63">
        <v>0</v>
      </c>
      <c r="S24" s="64">
        <v>0</v>
      </c>
      <c r="T24" s="85">
        <v>0</v>
      </c>
      <c r="U24" s="63">
        <v>0</v>
      </c>
      <c r="V24" s="64">
        <v>0</v>
      </c>
      <c r="W24" s="85">
        <v>0</v>
      </c>
    </row>
    <row r="25" spans="2:23" ht="12.75">
      <c r="B25" s="11" t="s">
        <v>255</v>
      </c>
      <c r="C25" s="63">
        <v>0</v>
      </c>
      <c r="D25" s="64">
        <v>0</v>
      </c>
      <c r="E25" s="73">
        <v>0</v>
      </c>
      <c r="F25" s="12">
        <v>0</v>
      </c>
      <c r="G25" s="13">
        <v>0</v>
      </c>
      <c r="H25" s="14">
        <v>5</v>
      </c>
      <c r="I25" s="63">
        <v>0</v>
      </c>
      <c r="J25" s="64">
        <v>0</v>
      </c>
      <c r="K25" s="85">
        <v>35</v>
      </c>
      <c r="L25" s="63">
        <v>0</v>
      </c>
      <c r="M25" s="64">
        <v>0</v>
      </c>
      <c r="N25" s="85">
        <v>16</v>
      </c>
      <c r="O25" s="65">
        <v>0</v>
      </c>
      <c r="P25" s="65">
        <v>0</v>
      </c>
      <c r="Q25" s="65">
        <v>35</v>
      </c>
      <c r="R25" s="63">
        <v>0</v>
      </c>
      <c r="S25" s="64">
        <v>0</v>
      </c>
      <c r="T25" s="85">
        <v>67</v>
      </c>
      <c r="U25" s="63">
        <v>0</v>
      </c>
      <c r="V25" s="64">
        <v>0</v>
      </c>
      <c r="W25" s="85">
        <v>62</v>
      </c>
    </row>
    <row r="26" spans="2:23" ht="12.75">
      <c r="B26" s="11" t="s">
        <v>256</v>
      </c>
      <c r="C26" s="63">
        <v>0</v>
      </c>
      <c r="D26" s="64">
        <v>0</v>
      </c>
      <c r="E26" s="73">
        <v>40</v>
      </c>
      <c r="F26" s="12">
        <v>1</v>
      </c>
      <c r="G26" s="13">
        <v>1</v>
      </c>
      <c r="H26" s="14">
        <v>36</v>
      </c>
      <c r="I26" s="63">
        <v>0</v>
      </c>
      <c r="J26" s="64">
        <v>0</v>
      </c>
      <c r="K26" s="85">
        <v>50</v>
      </c>
      <c r="L26" s="63">
        <v>0</v>
      </c>
      <c r="M26" s="64">
        <v>0</v>
      </c>
      <c r="N26" s="85">
        <v>40</v>
      </c>
      <c r="O26" s="65">
        <v>0</v>
      </c>
      <c r="P26" s="65">
        <v>0</v>
      </c>
      <c r="Q26" s="65">
        <v>71</v>
      </c>
      <c r="R26" s="63">
        <v>0</v>
      </c>
      <c r="S26" s="64">
        <v>0</v>
      </c>
      <c r="T26" s="85">
        <v>53</v>
      </c>
      <c r="U26" s="63">
        <v>0</v>
      </c>
      <c r="V26" s="64">
        <v>0</v>
      </c>
      <c r="W26" s="85">
        <v>100</v>
      </c>
    </row>
    <row r="27" spans="2:23" ht="12.75">
      <c r="B27" s="11" t="s">
        <v>257</v>
      </c>
      <c r="C27" s="63">
        <v>10</v>
      </c>
      <c r="D27" s="64">
        <v>4</v>
      </c>
      <c r="E27" s="73">
        <v>476</v>
      </c>
      <c r="F27" s="12">
        <v>6</v>
      </c>
      <c r="G27" s="13">
        <v>2</v>
      </c>
      <c r="H27" s="14">
        <v>376</v>
      </c>
      <c r="I27" s="63">
        <v>13</v>
      </c>
      <c r="J27" s="64">
        <v>7</v>
      </c>
      <c r="K27" s="85">
        <v>385</v>
      </c>
      <c r="L27" s="63">
        <v>11</v>
      </c>
      <c r="M27" s="64">
        <v>10</v>
      </c>
      <c r="N27" s="85">
        <v>332</v>
      </c>
      <c r="O27" s="65">
        <v>8</v>
      </c>
      <c r="P27" s="65">
        <v>6</v>
      </c>
      <c r="Q27" s="65">
        <v>369</v>
      </c>
      <c r="R27" s="63">
        <v>7</v>
      </c>
      <c r="S27" s="64">
        <v>3</v>
      </c>
      <c r="T27" s="85">
        <v>349</v>
      </c>
      <c r="U27" s="63">
        <v>4</v>
      </c>
      <c r="V27" s="64">
        <v>2</v>
      </c>
      <c r="W27" s="85">
        <v>408</v>
      </c>
    </row>
    <row r="28" spans="2:23" ht="12.75">
      <c r="B28" s="11" t="s">
        <v>258</v>
      </c>
      <c r="C28" s="63">
        <v>0</v>
      </c>
      <c r="D28" s="64">
        <v>0</v>
      </c>
      <c r="E28" s="73">
        <v>6</v>
      </c>
      <c r="F28" s="12">
        <v>0</v>
      </c>
      <c r="G28" s="13">
        <v>0</v>
      </c>
      <c r="H28" s="14">
        <v>9</v>
      </c>
      <c r="I28" s="63">
        <v>0</v>
      </c>
      <c r="J28" s="64">
        <v>0</v>
      </c>
      <c r="K28" s="85">
        <v>15</v>
      </c>
      <c r="L28" s="63">
        <v>0</v>
      </c>
      <c r="M28" s="64">
        <v>0</v>
      </c>
      <c r="N28" s="85">
        <v>5</v>
      </c>
      <c r="O28" s="65">
        <v>1</v>
      </c>
      <c r="P28" s="65">
        <v>0</v>
      </c>
      <c r="Q28" s="65">
        <v>12</v>
      </c>
      <c r="R28" s="63">
        <v>0</v>
      </c>
      <c r="S28" s="64">
        <v>0</v>
      </c>
      <c r="T28" s="85">
        <v>15</v>
      </c>
      <c r="U28" s="63">
        <v>1</v>
      </c>
      <c r="V28" s="64">
        <v>1</v>
      </c>
      <c r="W28" s="85">
        <v>5</v>
      </c>
    </row>
    <row r="29" spans="2:23" ht="12.75">
      <c r="B29" s="11" t="s">
        <v>259</v>
      </c>
      <c r="C29" s="63">
        <v>0</v>
      </c>
      <c r="D29" s="64">
        <v>0</v>
      </c>
      <c r="E29" s="73">
        <v>2</v>
      </c>
      <c r="F29" s="12">
        <v>0</v>
      </c>
      <c r="G29" s="13">
        <v>0</v>
      </c>
      <c r="H29" s="14">
        <v>1</v>
      </c>
      <c r="I29" s="63">
        <v>0</v>
      </c>
      <c r="J29" s="64">
        <v>0</v>
      </c>
      <c r="K29" s="85">
        <v>4</v>
      </c>
      <c r="L29" s="63">
        <v>0</v>
      </c>
      <c r="M29" s="64">
        <v>0</v>
      </c>
      <c r="N29" s="85">
        <v>5</v>
      </c>
      <c r="O29" s="65">
        <v>0</v>
      </c>
      <c r="P29" s="65">
        <v>0</v>
      </c>
      <c r="Q29" s="65">
        <v>0</v>
      </c>
      <c r="R29" s="63">
        <v>0</v>
      </c>
      <c r="S29" s="64">
        <v>0</v>
      </c>
      <c r="T29" s="85">
        <v>3</v>
      </c>
      <c r="U29" s="63">
        <v>0</v>
      </c>
      <c r="V29" s="64">
        <v>0</v>
      </c>
      <c r="W29" s="85">
        <v>1</v>
      </c>
    </row>
    <row r="30" spans="2:23" ht="12.75">
      <c r="B30" s="11" t="s">
        <v>260</v>
      </c>
      <c r="C30" s="63">
        <v>0</v>
      </c>
      <c r="D30" s="64">
        <v>0</v>
      </c>
      <c r="E30" s="73">
        <v>1</v>
      </c>
      <c r="F30" s="12">
        <v>0</v>
      </c>
      <c r="G30" s="13">
        <v>0</v>
      </c>
      <c r="H30" s="14">
        <v>3</v>
      </c>
      <c r="I30" s="63">
        <v>0</v>
      </c>
      <c r="J30" s="64">
        <v>0</v>
      </c>
      <c r="K30" s="85">
        <v>1</v>
      </c>
      <c r="L30" s="63">
        <v>0</v>
      </c>
      <c r="M30" s="64">
        <v>0</v>
      </c>
      <c r="N30" s="85">
        <v>5</v>
      </c>
      <c r="O30" s="65">
        <v>0</v>
      </c>
      <c r="P30" s="65">
        <v>0</v>
      </c>
      <c r="Q30" s="65">
        <v>2</v>
      </c>
      <c r="R30" s="63">
        <v>0</v>
      </c>
      <c r="S30" s="64">
        <v>0</v>
      </c>
      <c r="T30" s="85">
        <v>1</v>
      </c>
      <c r="U30" s="63">
        <v>0</v>
      </c>
      <c r="V30" s="64">
        <v>0</v>
      </c>
      <c r="W30" s="85">
        <v>1</v>
      </c>
    </row>
    <row r="31" spans="2:23" ht="12.75">
      <c r="B31" s="11" t="s">
        <v>261</v>
      </c>
      <c r="C31" s="63">
        <v>0</v>
      </c>
      <c r="D31" s="64">
        <v>0</v>
      </c>
      <c r="E31" s="73">
        <v>4</v>
      </c>
      <c r="F31" s="12">
        <v>0</v>
      </c>
      <c r="G31" s="13">
        <v>0</v>
      </c>
      <c r="H31" s="14">
        <v>6</v>
      </c>
      <c r="I31" s="63">
        <v>0</v>
      </c>
      <c r="J31" s="64">
        <v>0</v>
      </c>
      <c r="K31" s="85">
        <v>4</v>
      </c>
      <c r="L31" s="63">
        <v>0</v>
      </c>
      <c r="M31" s="64">
        <v>0</v>
      </c>
      <c r="N31" s="85">
        <v>4</v>
      </c>
      <c r="O31" s="65">
        <v>0</v>
      </c>
      <c r="P31" s="65">
        <v>0</v>
      </c>
      <c r="Q31" s="65">
        <v>8</v>
      </c>
      <c r="R31" s="63">
        <v>0</v>
      </c>
      <c r="S31" s="64">
        <v>0</v>
      </c>
      <c r="T31" s="85">
        <v>0</v>
      </c>
      <c r="U31" s="63">
        <v>1</v>
      </c>
      <c r="V31" s="64">
        <v>1</v>
      </c>
      <c r="W31" s="85">
        <v>6</v>
      </c>
    </row>
    <row r="32" spans="2:23" ht="12.75">
      <c r="B32" s="11" t="s">
        <v>262</v>
      </c>
      <c r="C32" s="63">
        <v>0</v>
      </c>
      <c r="D32" s="64">
        <v>0</v>
      </c>
      <c r="E32" s="73">
        <v>15</v>
      </c>
      <c r="F32" s="12">
        <v>0</v>
      </c>
      <c r="G32" s="13">
        <v>0</v>
      </c>
      <c r="H32" s="14">
        <v>2</v>
      </c>
      <c r="I32" s="63">
        <v>0</v>
      </c>
      <c r="J32" s="64">
        <v>0</v>
      </c>
      <c r="K32" s="85">
        <v>8</v>
      </c>
      <c r="L32" s="63">
        <v>0</v>
      </c>
      <c r="M32" s="64">
        <v>0</v>
      </c>
      <c r="N32" s="85">
        <v>4</v>
      </c>
      <c r="O32" s="65">
        <v>0</v>
      </c>
      <c r="P32" s="65">
        <v>0</v>
      </c>
      <c r="Q32" s="65">
        <v>2</v>
      </c>
      <c r="R32" s="63">
        <v>0</v>
      </c>
      <c r="S32" s="64">
        <v>0</v>
      </c>
      <c r="T32" s="85">
        <v>7</v>
      </c>
      <c r="U32" s="63">
        <v>0</v>
      </c>
      <c r="V32" s="64">
        <v>0</v>
      </c>
      <c r="W32" s="85">
        <v>6</v>
      </c>
    </row>
    <row r="33" spans="2:23" ht="13.5" thickBot="1">
      <c r="B33" s="15" t="s">
        <v>263</v>
      </c>
      <c r="C33" s="74">
        <v>1</v>
      </c>
      <c r="D33" s="69">
        <v>1</v>
      </c>
      <c r="E33" s="75">
        <v>0</v>
      </c>
      <c r="F33" s="16">
        <v>1</v>
      </c>
      <c r="G33" s="17">
        <v>1</v>
      </c>
      <c r="H33" s="18">
        <v>0</v>
      </c>
      <c r="I33" s="74">
        <v>0</v>
      </c>
      <c r="J33" s="69">
        <v>0</v>
      </c>
      <c r="K33" s="86">
        <v>2</v>
      </c>
      <c r="L33" s="74">
        <v>0</v>
      </c>
      <c r="M33" s="69">
        <v>0</v>
      </c>
      <c r="N33" s="86">
        <v>0</v>
      </c>
      <c r="O33" s="70">
        <v>0</v>
      </c>
      <c r="P33" s="70">
        <v>0</v>
      </c>
      <c r="Q33" s="70">
        <v>1</v>
      </c>
      <c r="R33" s="74">
        <v>0</v>
      </c>
      <c r="S33" s="69">
        <v>0</v>
      </c>
      <c r="T33" s="86">
        <v>1</v>
      </c>
      <c r="U33" s="74">
        <v>0</v>
      </c>
      <c r="V33" s="69">
        <v>0</v>
      </c>
      <c r="W33" s="86">
        <v>5</v>
      </c>
    </row>
    <row r="34" spans="2:23" ht="17.25" customHeight="1" thickBot="1">
      <c r="B34" s="48" t="s">
        <v>7</v>
      </c>
      <c r="C34" s="49">
        <f>SUM(C14:C33)</f>
        <v>14</v>
      </c>
      <c r="D34" s="49">
        <f>SUM(D14:D33)</f>
        <v>7</v>
      </c>
      <c r="E34" s="49">
        <f>SUM(E14:E33)</f>
        <v>634</v>
      </c>
      <c r="F34" s="49">
        <f aca="true" t="shared" si="0" ref="F34:K34">SUM(F14:F33)</f>
        <v>9</v>
      </c>
      <c r="G34" s="49">
        <f t="shared" si="0"/>
        <v>5</v>
      </c>
      <c r="H34" s="49">
        <f t="shared" si="0"/>
        <v>535</v>
      </c>
      <c r="I34" s="49">
        <f t="shared" si="0"/>
        <v>17</v>
      </c>
      <c r="J34" s="49">
        <f t="shared" si="0"/>
        <v>9</v>
      </c>
      <c r="K34" s="49">
        <f t="shared" si="0"/>
        <v>648</v>
      </c>
      <c r="L34" s="49">
        <f aca="true" t="shared" si="1" ref="L34:W34">SUM(L14:L33)</f>
        <v>16</v>
      </c>
      <c r="M34" s="49">
        <f t="shared" si="1"/>
        <v>12</v>
      </c>
      <c r="N34" s="49">
        <f t="shared" si="1"/>
        <v>604</v>
      </c>
      <c r="O34" s="49">
        <f aca="true" t="shared" si="2" ref="O34:T34">SUM(O14:O33)</f>
        <v>13</v>
      </c>
      <c r="P34" s="49">
        <f t="shared" si="2"/>
        <v>8</v>
      </c>
      <c r="Q34" s="49">
        <f t="shared" si="2"/>
        <v>696</v>
      </c>
      <c r="R34" s="49">
        <f t="shared" si="2"/>
        <v>10</v>
      </c>
      <c r="S34" s="49">
        <f t="shared" si="2"/>
        <v>4</v>
      </c>
      <c r="T34" s="49">
        <f t="shared" si="2"/>
        <v>653</v>
      </c>
      <c r="U34" s="49">
        <f t="shared" si="1"/>
        <v>10</v>
      </c>
      <c r="V34" s="49">
        <f t="shared" si="1"/>
        <v>4</v>
      </c>
      <c r="W34" s="49">
        <f t="shared" si="1"/>
        <v>831</v>
      </c>
    </row>
  </sheetData>
  <mergeCells count="26">
    <mergeCell ref="R10:T10"/>
    <mergeCell ref="R11:R12"/>
    <mergeCell ref="S11:T12"/>
    <mergeCell ref="O10:Q10"/>
    <mergeCell ref="O11:O12"/>
    <mergeCell ref="P11:Q12"/>
    <mergeCell ref="B2:W2"/>
    <mergeCell ref="U10:W10"/>
    <mergeCell ref="U11:U12"/>
    <mergeCell ref="V11:W12"/>
    <mergeCell ref="I11:I12"/>
    <mergeCell ref="J11:K12"/>
    <mergeCell ref="B4:W4"/>
    <mergeCell ref="B6:W6"/>
    <mergeCell ref="B8:W8"/>
    <mergeCell ref="D11:E12"/>
    <mergeCell ref="B10:B13"/>
    <mergeCell ref="C10:E10"/>
    <mergeCell ref="C11:C12"/>
    <mergeCell ref="L10:N10"/>
    <mergeCell ref="L11:L12"/>
    <mergeCell ref="M11:N12"/>
    <mergeCell ref="F10:H10"/>
    <mergeCell ref="F11:F12"/>
    <mergeCell ref="G11:H12"/>
    <mergeCell ref="I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X23"/>
  <sheetViews>
    <sheetView workbookViewId="0" topLeftCell="A1">
      <pane xSplit="2" topLeftCell="O1" activePane="topRight" state="frozen"/>
      <selection pane="topLeft" activeCell="A1" sqref="A1"/>
      <selection pane="topRight" activeCell="U23" sqref="U23:W23"/>
    </sheetView>
  </sheetViews>
  <sheetFormatPr defaultColWidth="9.140625" defaultRowHeight="12.75"/>
  <cols>
    <col min="1" max="1" width="3.5742187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6" width="12.140625" style="3" customWidth="1"/>
    <col min="7" max="7" width="13.7109375" style="3" customWidth="1"/>
    <col min="8" max="8" width="10.57421875" style="3" customWidth="1"/>
    <col min="9" max="9" width="12.140625" style="3" customWidth="1"/>
    <col min="10" max="10" width="12.28125" style="3" customWidth="1"/>
    <col min="11" max="20" width="13.28125" style="3" customWidth="1"/>
    <col min="21" max="21" width="11.7109375" style="3" bestFit="1" customWidth="1"/>
    <col min="22" max="22" width="12.140625" style="3" bestFit="1" customWidth="1"/>
    <col min="23" max="23" width="10.140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47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6" t="s">
        <v>3</v>
      </c>
      <c r="E11" s="177"/>
      <c r="F11" s="173" t="s">
        <v>2</v>
      </c>
      <c r="G11" s="176" t="s">
        <v>3</v>
      </c>
      <c r="H11" s="177"/>
      <c r="I11" s="173" t="s">
        <v>2</v>
      </c>
      <c r="J11" s="176" t="s">
        <v>3</v>
      </c>
      <c r="K11" s="177"/>
      <c r="L11" s="173" t="s">
        <v>2</v>
      </c>
      <c r="M11" s="176" t="s">
        <v>3</v>
      </c>
      <c r="N11" s="177"/>
      <c r="O11" s="173" t="s">
        <v>2</v>
      </c>
      <c r="P11" s="176" t="s">
        <v>3</v>
      </c>
      <c r="Q11" s="177"/>
      <c r="R11" s="173" t="s">
        <v>2</v>
      </c>
      <c r="S11" s="176" t="s">
        <v>3</v>
      </c>
      <c r="T11" s="177"/>
      <c r="U11" s="173" t="s">
        <v>2</v>
      </c>
      <c r="V11" s="176" t="s">
        <v>3</v>
      </c>
      <c r="W11" s="177"/>
    </row>
    <row r="12" spans="2:23" ht="13.5" thickBot="1">
      <c r="B12" s="164"/>
      <c r="C12" s="180"/>
      <c r="D12" s="183"/>
      <c r="E12" s="182"/>
      <c r="F12" s="180"/>
      <c r="G12" s="183"/>
      <c r="H12" s="182"/>
      <c r="I12" s="180"/>
      <c r="J12" s="183"/>
      <c r="K12" s="182"/>
      <c r="L12" s="180"/>
      <c r="M12" s="183"/>
      <c r="N12" s="182"/>
      <c r="O12" s="180"/>
      <c r="P12" s="183"/>
      <c r="Q12" s="182"/>
      <c r="R12" s="180"/>
      <c r="S12" s="183"/>
      <c r="T12" s="182"/>
      <c r="U12" s="180"/>
      <c r="V12" s="183"/>
      <c r="W12" s="182"/>
    </row>
    <row r="13" spans="2:23" ht="27.75" customHeight="1" thickBot="1">
      <c r="B13" s="165"/>
      <c r="C13" s="6" t="s">
        <v>4</v>
      </c>
      <c r="D13" s="28" t="s">
        <v>5</v>
      </c>
      <c r="E13" s="59" t="s">
        <v>6</v>
      </c>
      <c r="F13" s="6" t="s">
        <v>4</v>
      </c>
      <c r="G13" s="28" t="s">
        <v>5</v>
      </c>
      <c r="H13" s="59" t="s">
        <v>6</v>
      </c>
      <c r="I13" s="6" t="s">
        <v>4</v>
      </c>
      <c r="J13" s="28" t="s">
        <v>5</v>
      </c>
      <c r="K13" s="59" t="s">
        <v>6</v>
      </c>
      <c r="L13" s="6" t="s">
        <v>4</v>
      </c>
      <c r="M13" s="28" t="s">
        <v>5</v>
      </c>
      <c r="N13" s="59" t="s">
        <v>6</v>
      </c>
      <c r="O13" s="6" t="s">
        <v>4</v>
      </c>
      <c r="P13" s="28" t="s">
        <v>5</v>
      </c>
      <c r="Q13" s="59" t="s">
        <v>6</v>
      </c>
      <c r="R13" s="6" t="s">
        <v>4</v>
      </c>
      <c r="S13" s="28" t="s">
        <v>5</v>
      </c>
      <c r="T13" s="59" t="s">
        <v>6</v>
      </c>
      <c r="U13" s="6" t="s">
        <v>4</v>
      </c>
      <c r="V13" s="28" t="s">
        <v>5</v>
      </c>
      <c r="W13" s="59" t="s">
        <v>6</v>
      </c>
    </row>
    <row r="14" spans="2:23" ht="12.75">
      <c r="B14" s="7" t="s">
        <v>264</v>
      </c>
      <c r="C14" s="71">
        <v>1</v>
      </c>
      <c r="D14" s="61">
        <v>0</v>
      </c>
      <c r="E14" s="84">
        <v>7</v>
      </c>
      <c r="F14" s="8">
        <v>0</v>
      </c>
      <c r="G14" s="9">
        <v>0</v>
      </c>
      <c r="H14" s="38">
        <v>4</v>
      </c>
      <c r="I14" s="71">
        <v>2</v>
      </c>
      <c r="J14" s="61">
        <v>1</v>
      </c>
      <c r="K14" s="84">
        <v>0</v>
      </c>
      <c r="L14" s="71">
        <v>0</v>
      </c>
      <c r="M14" s="61">
        <v>0</v>
      </c>
      <c r="N14" s="84">
        <v>6</v>
      </c>
      <c r="O14" s="62">
        <v>0</v>
      </c>
      <c r="P14" s="62">
        <v>0</v>
      </c>
      <c r="Q14" s="62">
        <v>1</v>
      </c>
      <c r="R14" s="71">
        <v>0</v>
      </c>
      <c r="S14" s="61">
        <v>0</v>
      </c>
      <c r="T14" s="84">
        <v>7</v>
      </c>
      <c r="U14" s="71">
        <v>0</v>
      </c>
      <c r="V14" s="61">
        <v>0</v>
      </c>
      <c r="W14" s="84">
        <v>5</v>
      </c>
    </row>
    <row r="15" spans="2:23" ht="12.75">
      <c r="B15" s="11" t="s">
        <v>265</v>
      </c>
      <c r="C15" s="63">
        <v>2</v>
      </c>
      <c r="D15" s="64">
        <v>1</v>
      </c>
      <c r="E15" s="85">
        <v>4</v>
      </c>
      <c r="F15" s="12">
        <v>0</v>
      </c>
      <c r="G15" s="13">
        <v>0</v>
      </c>
      <c r="H15" s="39">
        <v>6</v>
      </c>
      <c r="I15" s="63">
        <v>1</v>
      </c>
      <c r="J15" s="64">
        <v>1</v>
      </c>
      <c r="K15" s="85">
        <v>4</v>
      </c>
      <c r="L15" s="63">
        <v>0</v>
      </c>
      <c r="M15" s="64">
        <v>0</v>
      </c>
      <c r="N15" s="85">
        <v>5</v>
      </c>
      <c r="O15" s="65">
        <v>0</v>
      </c>
      <c r="P15" s="65">
        <v>0</v>
      </c>
      <c r="Q15" s="65">
        <v>6</v>
      </c>
      <c r="R15" s="63">
        <v>1</v>
      </c>
      <c r="S15" s="64">
        <v>1</v>
      </c>
      <c r="T15" s="85">
        <v>5</v>
      </c>
      <c r="U15" s="63">
        <v>0</v>
      </c>
      <c r="V15" s="64">
        <v>0</v>
      </c>
      <c r="W15" s="85">
        <v>4</v>
      </c>
    </row>
    <row r="16" spans="2:23" ht="12.75">
      <c r="B16" s="11" t="s">
        <v>266</v>
      </c>
      <c r="C16" s="63">
        <v>0</v>
      </c>
      <c r="D16" s="64">
        <v>0</v>
      </c>
      <c r="E16" s="85">
        <v>53</v>
      </c>
      <c r="F16" s="12">
        <v>3</v>
      </c>
      <c r="G16" s="13">
        <v>0</v>
      </c>
      <c r="H16" s="39">
        <v>25</v>
      </c>
      <c r="I16" s="63">
        <v>0</v>
      </c>
      <c r="J16" s="64">
        <v>0</v>
      </c>
      <c r="K16" s="85">
        <v>37</v>
      </c>
      <c r="L16" s="63">
        <v>0</v>
      </c>
      <c r="M16" s="64">
        <v>0</v>
      </c>
      <c r="N16" s="85">
        <v>40</v>
      </c>
      <c r="O16" s="65">
        <v>0</v>
      </c>
      <c r="P16" s="65">
        <v>0</v>
      </c>
      <c r="Q16" s="65">
        <v>57</v>
      </c>
      <c r="R16" s="63">
        <v>0</v>
      </c>
      <c r="S16" s="64">
        <v>0</v>
      </c>
      <c r="T16" s="85">
        <v>61</v>
      </c>
      <c r="U16" s="63">
        <v>1</v>
      </c>
      <c r="V16" s="64">
        <v>0</v>
      </c>
      <c r="W16" s="85">
        <v>10</v>
      </c>
    </row>
    <row r="17" spans="2:23" ht="12.75">
      <c r="B17" s="11" t="s">
        <v>267</v>
      </c>
      <c r="C17" s="63">
        <v>0</v>
      </c>
      <c r="D17" s="64">
        <v>0</v>
      </c>
      <c r="E17" s="85">
        <v>3</v>
      </c>
      <c r="F17" s="12">
        <v>0</v>
      </c>
      <c r="G17" s="13">
        <v>0</v>
      </c>
      <c r="H17" s="39">
        <v>0</v>
      </c>
      <c r="I17" s="63">
        <v>0</v>
      </c>
      <c r="J17" s="64">
        <v>0</v>
      </c>
      <c r="K17" s="85">
        <v>5</v>
      </c>
      <c r="L17" s="63">
        <v>0</v>
      </c>
      <c r="M17" s="64">
        <v>0</v>
      </c>
      <c r="N17" s="85">
        <v>1</v>
      </c>
      <c r="O17" s="65">
        <v>0</v>
      </c>
      <c r="P17" s="65">
        <v>0</v>
      </c>
      <c r="Q17" s="65">
        <v>2</v>
      </c>
      <c r="R17" s="63">
        <v>0</v>
      </c>
      <c r="S17" s="64">
        <v>0</v>
      </c>
      <c r="T17" s="85">
        <v>0</v>
      </c>
      <c r="U17" s="63">
        <v>1</v>
      </c>
      <c r="V17" s="64">
        <v>0</v>
      </c>
      <c r="W17" s="85">
        <v>1</v>
      </c>
    </row>
    <row r="18" spans="2:23" ht="12.75">
      <c r="B18" s="11" t="s">
        <v>268</v>
      </c>
      <c r="C18" s="63">
        <v>3</v>
      </c>
      <c r="D18" s="64">
        <v>0</v>
      </c>
      <c r="E18" s="85">
        <v>10</v>
      </c>
      <c r="F18" s="12">
        <v>1</v>
      </c>
      <c r="G18" s="13">
        <v>1</v>
      </c>
      <c r="H18" s="39">
        <v>15</v>
      </c>
      <c r="I18" s="63">
        <v>2</v>
      </c>
      <c r="J18" s="64">
        <v>0</v>
      </c>
      <c r="K18" s="85">
        <v>7</v>
      </c>
      <c r="L18" s="63">
        <v>1</v>
      </c>
      <c r="M18" s="64">
        <v>1</v>
      </c>
      <c r="N18" s="85">
        <v>10</v>
      </c>
      <c r="O18" s="65">
        <v>2</v>
      </c>
      <c r="P18" s="65">
        <v>2</v>
      </c>
      <c r="Q18" s="65">
        <v>17</v>
      </c>
      <c r="R18" s="63">
        <v>0</v>
      </c>
      <c r="S18" s="64">
        <v>0</v>
      </c>
      <c r="T18" s="85">
        <v>12</v>
      </c>
      <c r="U18" s="63">
        <v>1</v>
      </c>
      <c r="V18" s="64">
        <v>1</v>
      </c>
      <c r="W18" s="85">
        <v>12</v>
      </c>
    </row>
    <row r="19" spans="2:23" ht="12.75">
      <c r="B19" s="11" t="s">
        <v>269</v>
      </c>
      <c r="C19" s="63">
        <v>0</v>
      </c>
      <c r="D19" s="64">
        <v>0</v>
      </c>
      <c r="E19" s="85">
        <v>1</v>
      </c>
      <c r="F19" s="12">
        <v>0</v>
      </c>
      <c r="G19" s="13">
        <v>0</v>
      </c>
      <c r="H19" s="39">
        <v>1</v>
      </c>
      <c r="I19" s="63">
        <v>0</v>
      </c>
      <c r="J19" s="64">
        <v>0</v>
      </c>
      <c r="K19" s="85">
        <v>0</v>
      </c>
      <c r="L19" s="63">
        <v>0</v>
      </c>
      <c r="M19" s="64">
        <v>0</v>
      </c>
      <c r="N19" s="85">
        <v>1</v>
      </c>
      <c r="O19" s="65">
        <v>0</v>
      </c>
      <c r="P19" s="65">
        <v>0</v>
      </c>
      <c r="Q19" s="65">
        <v>1</v>
      </c>
      <c r="R19" s="63">
        <v>0</v>
      </c>
      <c r="S19" s="64">
        <v>0</v>
      </c>
      <c r="T19" s="85">
        <v>0</v>
      </c>
      <c r="U19" s="63">
        <v>0</v>
      </c>
      <c r="V19" s="64">
        <v>0</v>
      </c>
      <c r="W19" s="85">
        <v>3</v>
      </c>
    </row>
    <row r="20" spans="2:23" ht="12.75">
      <c r="B20" s="11" t="s">
        <v>270</v>
      </c>
      <c r="C20" s="63">
        <v>2</v>
      </c>
      <c r="D20" s="64">
        <v>0</v>
      </c>
      <c r="E20" s="85">
        <v>36</v>
      </c>
      <c r="F20" s="12">
        <v>2</v>
      </c>
      <c r="G20" s="13">
        <v>2</v>
      </c>
      <c r="H20" s="39">
        <v>28</v>
      </c>
      <c r="I20" s="63">
        <v>2</v>
      </c>
      <c r="J20" s="64">
        <v>2</v>
      </c>
      <c r="K20" s="85">
        <v>38</v>
      </c>
      <c r="L20" s="63">
        <v>1</v>
      </c>
      <c r="M20" s="64">
        <v>2</v>
      </c>
      <c r="N20" s="85">
        <v>36</v>
      </c>
      <c r="O20" s="65">
        <v>1</v>
      </c>
      <c r="P20" s="65">
        <v>3</v>
      </c>
      <c r="Q20" s="65">
        <v>22</v>
      </c>
      <c r="R20" s="63">
        <v>1</v>
      </c>
      <c r="S20" s="64">
        <v>1</v>
      </c>
      <c r="T20" s="85">
        <v>53</v>
      </c>
      <c r="U20" s="63">
        <v>3</v>
      </c>
      <c r="V20" s="64">
        <v>1</v>
      </c>
      <c r="W20" s="85">
        <v>47</v>
      </c>
    </row>
    <row r="21" spans="2:23" ht="12.75">
      <c r="B21" s="11" t="s">
        <v>271</v>
      </c>
      <c r="C21" s="63">
        <v>0</v>
      </c>
      <c r="D21" s="64">
        <v>0</v>
      </c>
      <c r="E21" s="85">
        <v>8</v>
      </c>
      <c r="F21" s="12">
        <v>0</v>
      </c>
      <c r="G21" s="13">
        <v>0</v>
      </c>
      <c r="H21" s="39">
        <v>9</v>
      </c>
      <c r="I21" s="63">
        <v>1</v>
      </c>
      <c r="J21" s="64">
        <v>0</v>
      </c>
      <c r="K21" s="85">
        <v>11</v>
      </c>
      <c r="L21" s="63">
        <v>0</v>
      </c>
      <c r="M21" s="64">
        <v>0</v>
      </c>
      <c r="N21" s="85">
        <v>14</v>
      </c>
      <c r="O21" s="65">
        <v>0</v>
      </c>
      <c r="P21" s="65">
        <v>0</v>
      </c>
      <c r="Q21" s="65">
        <v>7</v>
      </c>
      <c r="R21" s="63">
        <v>0</v>
      </c>
      <c r="S21" s="64">
        <v>0</v>
      </c>
      <c r="T21" s="85">
        <v>17</v>
      </c>
      <c r="U21" s="63">
        <v>0</v>
      </c>
      <c r="V21" s="64">
        <v>0</v>
      </c>
      <c r="W21" s="85">
        <v>13</v>
      </c>
    </row>
    <row r="22" spans="2:23" ht="13.5" thickBot="1">
      <c r="B22" s="15" t="s">
        <v>272</v>
      </c>
      <c r="C22" s="74">
        <v>0</v>
      </c>
      <c r="D22" s="69">
        <v>0</v>
      </c>
      <c r="E22" s="86">
        <v>8</v>
      </c>
      <c r="F22" s="16">
        <v>0</v>
      </c>
      <c r="G22" s="17">
        <v>0</v>
      </c>
      <c r="H22" s="40">
        <v>2</v>
      </c>
      <c r="I22" s="74">
        <v>2</v>
      </c>
      <c r="J22" s="69">
        <v>1</v>
      </c>
      <c r="K22" s="86">
        <v>0</v>
      </c>
      <c r="L22" s="74">
        <v>0</v>
      </c>
      <c r="M22" s="69">
        <v>0</v>
      </c>
      <c r="N22" s="86">
        <v>2</v>
      </c>
      <c r="O22" s="70">
        <v>0</v>
      </c>
      <c r="P22" s="70">
        <v>0</v>
      </c>
      <c r="Q22" s="70">
        <v>0</v>
      </c>
      <c r="R22" s="74">
        <v>1</v>
      </c>
      <c r="S22" s="69">
        <v>0</v>
      </c>
      <c r="T22" s="86">
        <v>6</v>
      </c>
      <c r="U22" s="74">
        <v>0</v>
      </c>
      <c r="V22" s="69">
        <v>0</v>
      </c>
      <c r="W22" s="86">
        <v>3</v>
      </c>
    </row>
    <row r="23" spans="2:23" ht="16.5" customHeight="1" thickBot="1">
      <c r="B23" s="48" t="s">
        <v>7</v>
      </c>
      <c r="C23" s="49">
        <f>SUM(C14:C22)</f>
        <v>8</v>
      </c>
      <c r="D23" s="49">
        <f>SUM(D14:D22)</f>
        <v>1</v>
      </c>
      <c r="E23" s="49">
        <f>SUM(E14:E22)</f>
        <v>130</v>
      </c>
      <c r="F23" s="49">
        <f aca="true" t="shared" si="0" ref="F23:K23">SUM(F14:F22)</f>
        <v>6</v>
      </c>
      <c r="G23" s="49">
        <f t="shared" si="0"/>
        <v>3</v>
      </c>
      <c r="H23" s="49">
        <f t="shared" si="0"/>
        <v>90</v>
      </c>
      <c r="I23" s="49">
        <f t="shared" si="0"/>
        <v>10</v>
      </c>
      <c r="J23" s="49">
        <f t="shared" si="0"/>
        <v>5</v>
      </c>
      <c r="K23" s="49">
        <f t="shared" si="0"/>
        <v>102</v>
      </c>
      <c r="L23" s="49">
        <f aca="true" t="shared" si="1" ref="L23:W23">SUM(L14:L22)</f>
        <v>2</v>
      </c>
      <c r="M23" s="49">
        <f t="shared" si="1"/>
        <v>3</v>
      </c>
      <c r="N23" s="49">
        <f t="shared" si="1"/>
        <v>115</v>
      </c>
      <c r="O23" s="49">
        <f aca="true" t="shared" si="2" ref="O23:T23">SUM(O14:O22)</f>
        <v>3</v>
      </c>
      <c r="P23" s="49">
        <f t="shared" si="2"/>
        <v>5</v>
      </c>
      <c r="Q23" s="49">
        <f t="shared" si="2"/>
        <v>113</v>
      </c>
      <c r="R23" s="49">
        <f t="shared" si="2"/>
        <v>3</v>
      </c>
      <c r="S23" s="49">
        <f t="shared" si="2"/>
        <v>2</v>
      </c>
      <c r="T23" s="49">
        <f t="shared" si="2"/>
        <v>161</v>
      </c>
      <c r="U23" s="49">
        <f t="shared" si="1"/>
        <v>6</v>
      </c>
      <c r="V23" s="49">
        <f t="shared" si="1"/>
        <v>2</v>
      </c>
      <c r="W23" s="49">
        <f t="shared" si="1"/>
        <v>98</v>
      </c>
    </row>
  </sheetData>
  <mergeCells count="26">
    <mergeCell ref="R10:T10"/>
    <mergeCell ref="R11:R12"/>
    <mergeCell ref="S11:T12"/>
    <mergeCell ref="O10:Q10"/>
    <mergeCell ref="O11:O12"/>
    <mergeCell ref="P11:Q12"/>
    <mergeCell ref="B2:W2"/>
    <mergeCell ref="U10:W10"/>
    <mergeCell ref="U11:U12"/>
    <mergeCell ref="V11:W12"/>
    <mergeCell ref="I11:I12"/>
    <mergeCell ref="J11:K12"/>
    <mergeCell ref="B4:W4"/>
    <mergeCell ref="B6:W6"/>
    <mergeCell ref="B8:W8"/>
    <mergeCell ref="B10:B13"/>
    <mergeCell ref="C10:E10"/>
    <mergeCell ref="C11:C12"/>
    <mergeCell ref="D11:E12"/>
    <mergeCell ref="L10:N10"/>
    <mergeCell ref="L11:L12"/>
    <mergeCell ref="M11:N12"/>
    <mergeCell ref="F10:H10"/>
    <mergeCell ref="F11:F12"/>
    <mergeCell ref="G11:H12"/>
    <mergeCell ref="I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X24"/>
  <sheetViews>
    <sheetView workbookViewId="0" topLeftCell="A1">
      <pane xSplit="2" topLeftCell="O1" activePane="topRight" state="frozen"/>
      <selection pane="topLeft" activeCell="A1" sqref="A1"/>
      <selection pane="topRight" activeCell="U24" sqref="U24:W24"/>
    </sheetView>
  </sheetViews>
  <sheetFormatPr defaultColWidth="9.140625" defaultRowHeight="12.75"/>
  <cols>
    <col min="1" max="1" width="3.5742187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0.8515625" style="3" customWidth="1"/>
    <col min="6" max="6" width="11.8515625" style="3" customWidth="1"/>
    <col min="7" max="7" width="13.28125" style="3" customWidth="1"/>
    <col min="8" max="8" width="10.421875" style="3" customWidth="1"/>
    <col min="9" max="9" width="13.00390625" style="3" customWidth="1"/>
    <col min="10" max="10" width="14.28125" style="3" customWidth="1"/>
    <col min="11" max="14" width="10.7109375" style="3" customWidth="1"/>
    <col min="15" max="15" width="11.7109375" style="3" bestFit="1" customWidth="1"/>
    <col min="16" max="16" width="12.140625" style="3" bestFit="1" customWidth="1"/>
    <col min="17" max="17" width="10.7109375" style="3" customWidth="1"/>
    <col min="18" max="18" width="11.7109375" style="3" bestFit="1" customWidth="1"/>
    <col min="19" max="19" width="12.140625" style="3" bestFit="1" customWidth="1"/>
    <col min="20" max="20" width="10.7109375" style="3" customWidth="1"/>
    <col min="21" max="21" width="11.7109375" style="3" bestFit="1" customWidth="1"/>
    <col min="22" max="22" width="12.140625" style="3" bestFit="1" customWidth="1"/>
    <col min="23" max="23" width="10.574218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48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6" t="s">
        <v>3</v>
      </c>
      <c r="E11" s="177"/>
      <c r="F11" s="173" t="s">
        <v>2</v>
      </c>
      <c r="G11" s="176" t="s">
        <v>3</v>
      </c>
      <c r="H11" s="177"/>
      <c r="I11" s="173" t="s">
        <v>2</v>
      </c>
      <c r="J11" s="176" t="s">
        <v>3</v>
      </c>
      <c r="K11" s="177"/>
      <c r="L11" s="173" t="s">
        <v>2</v>
      </c>
      <c r="M11" s="176" t="s">
        <v>3</v>
      </c>
      <c r="N11" s="177"/>
      <c r="O11" s="173" t="s">
        <v>2</v>
      </c>
      <c r="P11" s="176" t="s">
        <v>3</v>
      </c>
      <c r="Q11" s="177"/>
      <c r="R11" s="173" t="s">
        <v>2</v>
      </c>
      <c r="S11" s="176" t="s">
        <v>3</v>
      </c>
      <c r="T11" s="177"/>
      <c r="U11" s="173" t="s">
        <v>2</v>
      </c>
      <c r="V11" s="176" t="s">
        <v>3</v>
      </c>
      <c r="W11" s="177"/>
    </row>
    <row r="12" spans="2:23" ht="13.5" thickBot="1">
      <c r="B12" s="164"/>
      <c r="C12" s="180"/>
      <c r="D12" s="183"/>
      <c r="E12" s="182"/>
      <c r="F12" s="180"/>
      <c r="G12" s="183"/>
      <c r="H12" s="182"/>
      <c r="I12" s="180"/>
      <c r="J12" s="183"/>
      <c r="K12" s="182"/>
      <c r="L12" s="180"/>
      <c r="M12" s="183"/>
      <c r="N12" s="182"/>
      <c r="O12" s="180"/>
      <c r="P12" s="183"/>
      <c r="Q12" s="182"/>
      <c r="R12" s="180"/>
      <c r="S12" s="183"/>
      <c r="T12" s="182"/>
      <c r="U12" s="180"/>
      <c r="V12" s="183"/>
      <c r="W12" s="182"/>
    </row>
    <row r="13" spans="2:23" ht="26.2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7" t="s">
        <v>273</v>
      </c>
      <c r="C14" s="71">
        <v>2</v>
      </c>
      <c r="D14" s="61">
        <v>1</v>
      </c>
      <c r="E14" s="72">
        <v>27</v>
      </c>
      <c r="F14" s="8">
        <v>0</v>
      </c>
      <c r="G14" s="9">
        <v>0</v>
      </c>
      <c r="H14" s="10">
        <v>12</v>
      </c>
      <c r="I14" s="71">
        <v>0</v>
      </c>
      <c r="J14" s="61">
        <v>0</v>
      </c>
      <c r="K14" s="84">
        <v>12</v>
      </c>
      <c r="L14" s="71">
        <v>1</v>
      </c>
      <c r="M14" s="61">
        <v>1</v>
      </c>
      <c r="N14" s="84">
        <v>7</v>
      </c>
      <c r="O14" s="62">
        <v>3</v>
      </c>
      <c r="P14" s="62">
        <v>4</v>
      </c>
      <c r="Q14" s="62">
        <v>3</v>
      </c>
      <c r="R14" s="71">
        <v>0</v>
      </c>
      <c r="S14" s="61">
        <v>0</v>
      </c>
      <c r="T14" s="84">
        <v>6</v>
      </c>
      <c r="U14" s="71">
        <v>0</v>
      </c>
      <c r="V14" s="61">
        <v>0</v>
      </c>
      <c r="W14" s="84">
        <v>1</v>
      </c>
    </row>
    <row r="15" spans="2:23" ht="12.75">
      <c r="B15" s="11" t="s">
        <v>274</v>
      </c>
      <c r="C15" s="63">
        <v>0</v>
      </c>
      <c r="D15" s="64">
        <v>0</v>
      </c>
      <c r="E15" s="73">
        <v>11</v>
      </c>
      <c r="F15" s="12">
        <v>0</v>
      </c>
      <c r="G15" s="13">
        <v>0</v>
      </c>
      <c r="H15" s="14">
        <v>9</v>
      </c>
      <c r="I15" s="63">
        <v>0</v>
      </c>
      <c r="J15" s="64">
        <v>0</v>
      </c>
      <c r="K15" s="85">
        <v>9</v>
      </c>
      <c r="L15" s="63">
        <v>0</v>
      </c>
      <c r="M15" s="64">
        <v>0</v>
      </c>
      <c r="N15" s="85">
        <v>3</v>
      </c>
      <c r="O15" s="65">
        <v>0</v>
      </c>
      <c r="P15" s="65">
        <v>0</v>
      </c>
      <c r="Q15" s="65">
        <v>3</v>
      </c>
      <c r="R15" s="63">
        <v>0</v>
      </c>
      <c r="S15" s="64">
        <v>0</v>
      </c>
      <c r="T15" s="85">
        <v>8</v>
      </c>
      <c r="U15" s="63">
        <v>0</v>
      </c>
      <c r="V15" s="64">
        <v>0</v>
      </c>
      <c r="W15" s="85">
        <v>0</v>
      </c>
    </row>
    <row r="16" spans="2:23" ht="12.75">
      <c r="B16" s="11" t="s">
        <v>275</v>
      </c>
      <c r="C16" s="63">
        <v>0</v>
      </c>
      <c r="D16" s="64">
        <v>0</v>
      </c>
      <c r="E16" s="73">
        <v>16</v>
      </c>
      <c r="F16" s="12">
        <v>0</v>
      </c>
      <c r="G16" s="13">
        <v>0</v>
      </c>
      <c r="H16" s="14">
        <v>14</v>
      </c>
      <c r="I16" s="63">
        <v>0</v>
      </c>
      <c r="J16" s="64">
        <v>0</v>
      </c>
      <c r="K16" s="85">
        <v>9</v>
      </c>
      <c r="L16" s="63">
        <v>0</v>
      </c>
      <c r="M16" s="64">
        <v>0</v>
      </c>
      <c r="N16" s="85">
        <v>10</v>
      </c>
      <c r="O16" s="65">
        <v>0</v>
      </c>
      <c r="P16" s="65">
        <v>0</v>
      </c>
      <c r="Q16" s="65">
        <v>9</v>
      </c>
      <c r="R16" s="63">
        <v>0</v>
      </c>
      <c r="S16" s="64">
        <v>0</v>
      </c>
      <c r="T16" s="85">
        <v>3</v>
      </c>
      <c r="U16" s="63">
        <v>0</v>
      </c>
      <c r="V16" s="64">
        <v>0</v>
      </c>
      <c r="W16" s="85">
        <v>9</v>
      </c>
    </row>
    <row r="17" spans="2:23" ht="12.75">
      <c r="B17" s="11" t="s">
        <v>276</v>
      </c>
      <c r="C17" s="63">
        <v>0</v>
      </c>
      <c r="D17" s="64">
        <v>0</v>
      </c>
      <c r="E17" s="73">
        <v>11</v>
      </c>
      <c r="F17" s="12">
        <v>0</v>
      </c>
      <c r="G17" s="13">
        <v>0</v>
      </c>
      <c r="H17" s="14">
        <v>9</v>
      </c>
      <c r="I17" s="63">
        <v>0</v>
      </c>
      <c r="J17" s="64">
        <v>0</v>
      </c>
      <c r="K17" s="85">
        <v>13</v>
      </c>
      <c r="L17" s="63">
        <v>0</v>
      </c>
      <c r="M17" s="64">
        <v>0</v>
      </c>
      <c r="N17" s="85">
        <v>7</v>
      </c>
      <c r="O17" s="65">
        <v>0</v>
      </c>
      <c r="P17" s="65">
        <v>0</v>
      </c>
      <c r="Q17" s="65">
        <v>9</v>
      </c>
      <c r="R17" s="63">
        <v>0</v>
      </c>
      <c r="S17" s="64">
        <v>0</v>
      </c>
      <c r="T17" s="85">
        <v>9</v>
      </c>
      <c r="U17" s="63">
        <v>0</v>
      </c>
      <c r="V17" s="64">
        <v>0</v>
      </c>
      <c r="W17" s="85">
        <v>1</v>
      </c>
    </row>
    <row r="18" spans="2:23" ht="12.75">
      <c r="B18" s="11" t="s">
        <v>277</v>
      </c>
      <c r="C18" s="63">
        <v>0</v>
      </c>
      <c r="D18" s="64">
        <v>0</v>
      </c>
      <c r="E18" s="73">
        <v>5</v>
      </c>
      <c r="F18" s="12">
        <v>0</v>
      </c>
      <c r="G18" s="13">
        <v>0</v>
      </c>
      <c r="H18" s="14">
        <v>3</v>
      </c>
      <c r="I18" s="63">
        <v>0</v>
      </c>
      <c r="J18" s="64">
        <v>0</v>
      </c>
      <c r="K18" s="85">
        <v>8</v>
      </c>
      <c r="L18" s="63">
        <v>1</v>
      </c>
      <c r="M18" s="64">
        <v>1</v>
      </c>
      <c r="N18" s="85">
        <v>5</v>
      </c>
      <c r="O18" s="65">
        <v>0</v>
      </c>
      <c r="P18" s="65">
        <v>0</v>
      </c>
      <c r="Q18" s="65">
        <v>12</v>
      </c>
      <c r="R18" s="63">
        <v>0</v>
      </c>
      <c r="S18" s="64">
        <v>0</v>
      </c>
      <c r="T18" s="85">
        <v>6</v>
      </c>
      <c r="U18" s="63">
        <v>1</v>
      </c>
      <c r="V18" s="64">
        <v>0</v>
      </c>
      <c r="W18" s="85">
        <v>11</v>
      </c>
    </row>
    <row r="19" spans="2:23" ht="12.75">
      <c r="B19" s="11" t="s">
        <v>278</v>
      </c>
      <c r="C19" s="63">
        <v>0</v>
      </c>
      <c r="D19" s="64">
        <v>0</v>
      </c>
      <c r="E19" s="73">
        <v>5</v>
      </c>
      <c r="F19" s="12">
        <v>0</v>
      </c>
      <c r="G19" s="13">
        <v>0</v>
      </c>
      <c r="H19" s="14">
        <v>9</v>
      </c>
      <c r="I19" s="63">
        <v>0</v>
      </c>
      <c r="J19" s="64">
        <v>0</v>
      </c>
      <c r="K19" s="85">
        <v>4</v>
      </c>
      <c r="L19" s="63">
        <v>0</v>
      </c>
      <c r="M19" s="64">
        <v>0</v>
      </c>
      <c r="N19" s="85">
        <v>5</v>
      </c>
      <c r="O19" s="65">
        <v>0</v>
      </c>
      <c r="P19" s="65">
        <v>0</v>
      </c>
      <c r="Q19" s="65">
        <v>11</v>
      </c>
      <c r="R19" s="63">
        <v>0</v>
      </c>
      <c r="S19" s="64">
        <v>0</v>
      </c>
      <c r="T19" s="85">
        <v>12</v>
      </c>
      <c r="U19" s="63">
        <v>0</v>
      </c>
      <c r="V19" s="64">
        <v>0</v>
      </c>
      <c r="W19" s="85">
        <v>10</v>
      </c>
    </row>
    <row r="20" spans="2:23" ht="12.75">
      <c r="B20" s="11" t="s">
        <v>279</v>
      </c>
      <c r="C20" s="63">
        <v>1</v>
      </c>
      <c r="D20" s="64">
        <v>1</v>
      </c>
      <c r="E20" s="73">
        <v>29</v>
      </c>
      <c r="F20" s="12">
        <v>0</v>
      </c>
      <c r="G20" s="13">
        <v>0</v>
      </c>
      <c r="H20" s="14">
        <v>29</v>
      </c>
      <c r="I20" s="63">
        <v>0</v>
      </c>
      <c r="J20" s="64">
        <v>0</v>
      </c>
      <c r="K20" s="85">
        <v>26</v>
      </c>
      <c r="L20" s="63">
        <v>0</v>
      </c>
      <c r="M20" s="64">
        <v>0</v>
      </c>
      <c r="N20" s="85">
        <v>9</v>
      </c>
      <c r="O20" s="65">
        <v>1</v>
      </c>
      <c r="P20" s="65">
        <v>0</v>
      </c>
      <c r="Q20" s="65">
        <v>24</v>
      </c>
      <c r="R20" s="63">
        <v>0</v>
      </c>
      <c r="S20" s="64">
        <v>0</v>
      </c>
      <c r="T20" s="85">
        <v>33</v>
      </c>
      <c r="U20" s="63">
        <v>0</v>
      </c>
      <c r="V20" s="64">
        <v>0</v>
      </c>
      <c r="W20" s="85">
        <v>41</v>
      </c>
    </row>
    <row r="21" spans="2:23" ht="12.75">
      <c r="B21" s="11" t="s">
        <v>280</v>
      </c>
      <c r="C21" s="63">
        <v>0</v>
      </c>
      <c r="D21" s="64">
        <v>0</v>
      </c>
      <c r="E21" s="73">
        <v>5</v>
      </c>
      <c r="F21" s="12">
        <v>0</v>
      </c>
      <c r="G21" s="13">
        <v>0</v>
      </c>
      <c r="H21" s="14">
        <v>7</v>
      </c>
      <c r="I21" s="63">
        <v>0</v>
      </c>
      <c r="J21" s="64">
        <v>0</v>
      </c>
      <c r="K21" s="85">
        <v>6</v>
      </c>
      <c r="L21" s="63">
        <v>0</v>
      </c>
      <c r="M21" s="64">
        <v>0</v>
      </c>
      <c r="N21" s="85">
        <v>6</v>
      </c>
      <c r="O21" s="65">
        <v>0</v>
      </c>
      <c r="P21" s="65">
        <v>0</v>
      </c>
      <c r="Q21" s="65">
        <v>11</v>
      </c>
      <c r="R21" s="63">
        <v>0</v>
      </c>
      <c r="S21" s="64">
        <v>0</v>
      </c>
      <c r="T21" s="85">
        <v>13</v>
      </c>
      <c r="U21" s="63">
        <v>1</v>
      </c>
      <c r="V21" s="64">
        <v>0</v>
      </c>
      <c r="W21" s="85">
        <v>7</v>
      </c>
    </row>
    <row r="22" spans="2:23" ht="12.75">
      <c r="B22" s="11" t="s">
        <v>281</v>
      </c>
      <c r="C22" s="63">
        <v>10</v>
      </c>
      <c r="D22" s="64">
        <v>5</v>
      </c>
      <c r="E22" s="73">
        <v>148</v>
      </c>
      <c r="F22" s="12">
        <v>2</v>
      </c>
      <c r="G22" s="13">
        <v>1</v>
      </c>
      <c r="H22" s="14">
        <v>102</v>
      </c>
      <c r="I22" s="63">
        <v>8</v>
      </c>
      <c r="J22" s="64">
        <v>3</v>
      </c>
      <c r="K22" s="85">
        <v>92</v>
      </c>
      <c r="L22" s="63">
        <v>9</v>
      </c>
      <c r="M22" s="64">
        <v>9</v>
      </c>
      <c r="N22" s="85">
        <v>90</v>
      </c>
      <c r="O22" s="65">
        <v>1</v>
      </c>
      <c r="P22" s="65">
        <v>1</v>
      </c>
      <c r="Q22" s="65">
        <v>105</v>
      </c>
      <c r="R22" s="63">
        <v>5</v>
      </c>
      <c r="S22" s="64">
        <v>3</v>
      </c>
      <c r="T22" s="85">
        <v>107</v>
      </c>
      <c r="U22" s="63">
        <v>9</v>
      </c>
      <c r="V22" s="64">
        <v>4</v>
      </c>
      <c r="W22" s="85">
        <v>103</v>
      </c>
    </row>
    <row r="23" spans="2:23" ht="13.5" thickBot="1">
      <c r="B23" s="15" t="s">
        <v>282</v>
      </c>
      <c r="C23" s="74">
        <v>0</v>
      </c>
      <c r="D23" s="69">
        <v>0</v>
      </c>
      <c r="E23" s="75">
        <v>12</v>
      </c>
      <c r="F23" s="16">
        <v>0</v>
      </c>
      <c r="G23" s="17">
        <v>0</v>
      </c>
      <c r="H23" s="18">
        <v>14</v>
      </c>
      <c r="I23" s="74">
        <v>0</v>
      </c>
      <c r="J23" s="69">
        <v>0</v>
      </c>
      <c r="K23" s="86">
        <v>6</v>
      </c>
      <c r="L23" s="74">
        <v>0</v>
      </c>
      <c r="M23" s="69">
        <v>0</v>
      </c>
      <c r="N23" s="86">
        <v>12</v>
      </c>
      <c r="O23" s="70">
        <v>0</v>
      </c>
      <c r="P23" s="70">
        <v>0</v>
      </c>
      <c r="Q23" s="70">
        <v>8</v>
      </c>
      <c r="R23" s="74">
        <v>0</v>
      </c>
      <c r="S23" s="69">
        <v>0</v>
      </c>
      <c r="T23" s="86">
        <v>11</v>
      </c>
      <c r="U23" s="74">
        <v>0</v>
      </c>
      <c r="V23" s="69">
        <v>0</v>
      </c>
      <c r="W23" s="86">
        <v>8</v>
      </c>
    </row>
    <row r="24" spans="2:23" ht="16.5" customHeight="1" thickBot="1">
      <c r="B24" s="48" t="s">
        <v>7</v>
      </c>
      <c r="C24" s="90">
        <f>SUM(C14:C23)</f>
        <v>13</v>
      </c>
      <c r="D24" s="90">
        <f>SUM(D14:D23)</f>
        <v>7</v>
      </c>
      <c r="E24" s="90">
        <f>SUM(E14:E23)</f>
        <v>269</v>
      </c>
      <c r="F24" s="90">
        <f aca="true" t="shared" si="0" ref="F24:K24">SUM(F14:F23)</f>
        <v>2</v>
      </c>
      <c r="G24" s="90">
        <f t="shared" si="0"/>
        <v>1</v>
      </c>
      <c r="H24" s="90">
        <f t="shared" si="0"/>
        <v>208</v>
      </c>
      <c r="I24" s="90">
        <f t="shared" si="0"/>
        <v>8</v>
      </c>
      <c r="J24" s="90">
        <f t="shared" si="0"/>
        <v>3</v>
      </c>
      <c r="K24" s="90">
        <f t="shared" si="0"/>
        <v>185</v>
      </c>
      <c r="L24" s="90">
        <f aca="true" t="shared" si="1" ref="L24:W24">SUM(L14:L23)</f>
        <v>11</v>
      </c>
      <c r="M24" s="90">
        <f t="shared" si="1"/>
        <v>11</v>
      </c>
      <c r="N24" s="90">
        <f t="shared" si="1"/>
        <v>154</v>
      </c>
      <c r="O24" s="90">
        <f aca="true" t="shared" si="2" ref="O24:T24">SUM(O14:O23)</f>
        <v>5</v>
      </c>
      <c r="P24" s="90">
        <f t="shared" si="2"/>
        <v>5</v>
      </c>
      <c r="Q24" s="90">
        <f t="shared" si="2"/>
        <v>195</v>
      </c>
      <c r="R24" s="90">
        <f t="shared" si="2"/>
        <v>5</v>
      </c>
      <c r="S24" s="90">
        <f t="shared" si="2"/>
        <v>3</v>
      </c>
      <c r="T24" s="90">
        <f t="shared" si="2"/>
        <v>208</v>
      </c>
      <c r="U24" s="90">
        <f t="shared" si="1"/>
        <v>11</v>
      </c>
      <c r="V24" s="90">
        <f t="shared" si="1"/>
        <v>4</v>
      </c>
      <c r="W24" s="90">
        <f t="shared" si="1"/>
        <v>191</v>
      </c>
    </row>
  </sheetData>
  <mergeCells count="26">
    <mergeCell ref="U11:U12"/>
    <mergeCell ref="V11:W12"/>
    <mergeCell ref="D11:E12"/>
    <mergeCell ref="L10:N10"/>
    <mergeCell ref="L11:L12"/>
    <mergeCell ref="M11:N12"/>
    <mergeCell ref="I10:K10"/>
    <mergeCell ref="R10:T10"/>
    <mergeCell ref="R11:R12"/>
    <mergeCell ref="S11:T12"/>
    <mergeCell ref="B2:W2"/>
    <mergeCell ref="I11:I12"/>
    <mergeCell ref="J11:K12"/>
    <mergeCell ref="B4:W4"/>
    <mergeCell ref="B6:W6"/>
    <mergeCell ref="B8:W8"/>
    <mergeCell ref="U10:W10"/>
    <mergeCell ref="O10:Q10"/>
    <mergeCell ref="O11:O12"/>
    <mergeCell ref="P11:Q12"/>
    <mergeCell ref="B10:B13"/>
    <mergeCell ref="C10:E10"/>
    <mergeCell ref="C11:C12"/>
    <mergeCell ref="F10:H10"/>
    <mergeCell ref="F11:F12"/>
    <mergeCell ref="G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7">
      <pane xSplit="2" topLeftCell="N1" activePane="topRight" state="frozen"/>
      <selection pane="topLeft" activeCell="A7" sqref="A7"/>
      <selection pane="topRight" activeCell="V34" sqref="V34"/>
    </sheetView>
  </sheetViews>
  <sheetFormatPr defaultColWidth="9.140625" defaultRowHeight="12.75"/>
  <cols>
    <col min="1" max="1" width="3.00390625" style="3" customWidth="1"/>
    <col min="2" max="2" width="16.140625" style="3" customWidth="1"/>
    <col min="3" max="3" width="13.28125" style="3" customWidth="1"/>
    <col min="4" max="4" width="12.00390625" style="3" customWidth="1"/>
    <col min="5" max="5" width="10.57421875" style="3" customWidth="1"/>
    <col min="6" max="6" width="13.00390625" style="3" customWidth="1"/>
    <col min="7" max="7" width="12.140625" style="3" customWidth="1"/>
    <col min="8" max="8" width="10.8515625" style="3" customWidth="1"/>
    <col min="9" max="9" width="12.28125" style="3" customWidth="1"/>
    <col min="10" max="10" width="12.00390625" style="3" customWidth="1"/>
    <col min="11" max="11" width="10.57421875" style="3" customWidth="1"/>
    <col min="12" max="12" width="11.7109375" style="3" bestFit="1" customWidth="1"/>
    <col min="13" max="13" width="12.140625" style="3" bestFit="1" customWidth="1"/>
    <col min="14" max="14" width="10.57421875" style="3" customWidth="1"/>
    <col min="15" max="15" width="11.7109375" style="3" bestFit="1" customWidth="1"/>
    <col min="16" max="16" width="12.140625" style="3" bestFit="1" customWidth="1"/>
    <col min="17" max="17" width="10.57421875" style="3" customWidth="1"/>
    <col min="18" max="18" width="11.7109375" style="3" bestFit="1" customWidth="1"/>
    <col min="19" max="19" width="12.140625" style="3" bestFit="1" customWidth="1"/>
    <col min="20" max="20" width="10.57421875" style="3" customWidth="1"/>
    <col min="21" max="21" width="13.57421875" style="3" customWidth="1"/>
    <col min="22" max="22" width="12.140625" style="3" bestFit="1" customWidth="1"/>
    <col min="23" max="23" width="11.574218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308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3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2:20" ht="12.75" customHeight="1">
      <c r="B7" s="2"/>
      <c r="C7" s="2"/>
      <c r="D7" s="2"/>
      <c r="E7" s="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7.25" customHeight="1" thickBot="1">
      <c r="B10" s="168" t="s">
        <v>0</v>
      </c>
      <c r="C10" s="153" t="s">
        <v>309</v>
      </c>
      <c r="D10" s="151"/>
      <c r="E10" s="154"/>
      <c r="F10" s="153" t="s">
        <v>310</v>
      </c>
      <c r="G10" s="151"/>
      <c r="H10" s="154"/>
      <c r="I10" s="151" t="s">
        <v>311</v>
      </c>
      <c r="J10" s="151"/>
      <c r="K10" s="152"/>
      <c r="L10" s="151" t="s">
        <v>329</v>
      </c>
      <c r="M10" s="151"/>
      <c r="N10" s="152"/>
      <c r="O10" s="151" t="s">
        <v>330</v>
      </c>
      <c r="P10" s="151"/>
      <c r="Q10" s="152"/>
      <c r="R10" s="151" t="s">
        <v>331</v>
      </c>
      <c r="S10" s="151"/>
      <c r="T10" s="152"/>
      <c r="U10" s="151" t="s">
        <v>332</v>
      </c>
      <c r="V10" s="151"/>
      <c r="W10" s="152"/>
    </row>
    <row r="11" spans="2:23" ht="12.75">
      <c r="B11" s="148"/>
      <c r="C11" s="155" t="s">
        <v>2</v>
      </c>
      <c r="D11" s="157" t="s">
        <v>3</v>
      </c>
      <c r="E11" s="158"/>
      <c r="F11" s="155" t="s">
        <v>2</v>
      </c>
      <c r="G11" s="157" t="s">
        <v>3</v>
      </c>
      <c r="H11" s="158"/>
      <c r="I11" s="155" t="s">
        <v>2</v>
      </c>
      <c r="J11" s="157" t="s">
        <v>3</v>
      </c>
      <c r="K11" s="161"/>
      <c r="L11" s="155" t="s">
        <v>2</v>
      </c>
      <c r="M11" s="157" t="s">
        <v>3</v>
      </c>
      <c r="N11" s="161"/>
      <c r="O11" s="155" t="s">
        <v>2</v>
      </c>
      <c r="P11" s="157" t="s">
        <v>3</v>
      </c>
      <c r="Q11" s="161"/>
      <c r="R11" s="155" t="s">
        <v>2</v>
      </c>
      <c r="S11" s="157" t="s">
        <v>3</v>
      </c>
      <c r="T11" s="161"/>
      <c r="U11" s="155" t="s">
        <v>2</v>
      </c>
      <c r="V11" s="157" t="s">
        <v>3</v>
      </c>
      <c r="W11" s="161"/>
    </row>
    <row r="12" spans="2:23" ht="6.75" customHeight="1">
      <c r="B12" s="148"/>
      <c r="C12" s="156"/>
      <c r="D12" s="159"/>
      <c r="E12" s="160"/>
      <c r="F12" s="156"/>
      <c r="G12" s="159"/>
      <c r="H12" s="160"/>
      <c r="I12" s="156"/>
      <c r="J12" s="159"/>
      <c r="K12" s="162"/>
      <c r="L12" s="156"/>
      <c r="M12" s="159"/>
      <c r="N12" s="162"/>
      <c r="O12" s="156"/>
      <c r="P12" s="159"/>
      <c r="Q12" s="162"/>
      <c r="R12" s="156"/>
      <c r="S12" s="159"/>
      <c r="T12" s="162"/>
      <c r="U12" s="156"/>
      <c r="V12" s="159"/>
      <c r="W12" s="162"/>
    </row>
    <row r="13" spans="2:23" ht="27" customHeight="1" thickBot="1">
      <c r="B13" s="169"/>
      <c r="C13" s="119" t="s">
        <v>4</v>
      </c>
      <c r="D13" s="5" t="s">
        <v>5</v>
      </c>
      <c r="E13" s="56" t="s">
        <v>6</v>
      </c>
      <c r="F13" s="119" t="s">
        <v>4</v>
      </c>
      <c r="G13" s="5" t="s">
        <v>5</v>
      </c>
      <c r="H13" s="56" t="s">
        <v>6</v>
      </c>
      <c r="I13" s="119" t="s">
        <v>4</v>
      </c>
      <c r="J13" s="5" t="s">
        <v>5</v>
      </c>
      <c r="K13" s="131" t="s">
        <v>6</v>
      </c>
      <c r="L13" s="119" t="s">
        <v>4</v>
      </c>
      <c r="M13" s="5" t="s">
        <v>5</v>
      </c>
      <c r="N13" s="131" t="s">
        <v>6</v>
      </c>
      <c r="O13" s="119" t="s">
        <v>4</v>
      </c>
      <c r="P13" s="5" t="s">
        <v>5</v>
      </c>
      <c r="Q13" s="131" t="s">
        <v>6</v>
      </c>
      <c r="R13" s="119" t="s">
        <v>4</v>
      </c>
      <c r="S13" s="5" t="s">
        <v>5</v>
      </c>
      <c r="T13" s="131" t="s">
        <v>6</v>
      </c>
      <c r="U13" s="119" t="s">
        <v>4</v>
      </c>
      <c r="V13" s="5" t="s">
        <v>5</v>
      </c>
      <c r="W13" s="131" t="s">
        <v>6</v>
      </c>
    </row>
    <row r="14" spans="2:23" ht="12.75">
      <c r="B14" s="7" t="s">
        <v>8</v>
      </c>
      <c r="C14" s="100">
        <v>4</v>
      </c>
      <c r="D14" s="61">
        <v>0</v>
      </c>
      <c r="E14" s="62">
        <v>15</v>
      </c>
      <c r="F14" s="129">
        <v>2</v>
      </c>
      <c r="G14" s="9">
        <v>1</v>
      </c>
      <c r="H14" s="95">
        <v>28</v>
      </c>
      <c r="I14" s="100">
        <v>0</v>
      </c>
      <c r="J14" s="61">
        <v>0</v>
      </c>
      <c r="K14" s="62">
        <v>17</v>
      </c>
      <c r="L14" s="100">
        <v>1</v>
      </c>
      <c r="M14" s="61">
        <v>1</v>
      </c>
      <c r="N14" s="62">
        <v>15</v>
      </c>
      <c r="O14" s="135">
        <v>2</v>
      </c>
      <c r="P14" s="135">
        <v>1</v>
      </c>
      <c r="Q14" s="135">
        <v>13</v>
      </c>
      <c r="R14" s="100">
        <v>0</v>
      </c>
      <c r="S14" s="61">
        <v>0</v>
      </c>
      <c r="T14" s="62">
        <v>21</v>
      </c>
      <c r="U14" s="100">
        <v>0</v>
      </c>
      <c r="V14" s="61">
        <v>0</v>
      </c>
      <c r="W14" s="62">
        <v>2</v>
      </c>
    </row>
    <row r="15" spans="2:23" ht="12.75">
      <c r="B15" s="11" t="s">
        <v>9</v>
      </c>
      <c r="C15" s="66">
        <v>0</v>
      </c>
      <c r="D15" s="64">
        <v>0</v>
      </c>
      <c r="E15" s="65">
        <v>2</v>
      </c>
      <c r="F15" s="42">
        <v>0</v>
      </c>
      <c r="G15" s="13">
        <v>0</v>
      </c>
      <c r="H15" s="92">
        <v>4</v>
      </c>
      <c r="I15" s="66">
        <v>0</v>
      </c>
      <c r="J15" s="64">
        <v>0</v>
      </c>
      <c r="K15" s="65">
        <v>1</v>
      </c>
      <c r="L15" s="66">
        <v>0</v>
      </c>
      <c r="M15" s="64">
        <v>0</v>
      </c>
      <c r="N15" s="65">
        <v>0</v>
      </c>
      <c r="O15" s="136">
        <v>0</v>
      </c>
      <c r="P15" s="136">
        <v>0</v>
      </c>
      <c r="Q15" s="136">
        <v>0</v>
      </c>
      <c r="R15" s="66">
        <v>0</v>
      </c>
      <c r="S15" s="64">
        <v>0</v>
      </c>
      <c r="T15" s="65">
        <v>2</v>
      </c>
      <c r="U15" s="66">
        <v>0</v>
      </c>
      <c r="V15" s="64">
        <v>0</v>
      </c>
      <c r="W15" s="65">
        <v>23</v>
      </c>
    </row>
    <row r="16" spans="2:23" ht="12.75">
      <c r="B16" s="11" t="s">
        <v>10</v>
      </c>
      <c r="C16" s="66">
        <v>0</v>
      </c>
      <c r="D16" s="64">
        <v>0</v>
      </c>
      <c r="E16" s="65">
        <v>2</v>
      </c>
      <c r="F16" s="42">
        <v>0</v>
      </c>
      <c r="G16" s="13">
        <v>0</v>
      </c>
      <c r="H16" s="92">
        <v>5</v>
      </c>
      <c r="I16" s="66">
        <v>0</v>
      </c>
      <c r="J16" s="64">
        <v>0</v>
      </c>
      <c r="K16" s="65">
        <v>5</v>
      </c>
      <c r="L16" s="66">
        <v>0</v>
      </c>
      <c r="M16" s="64">
        <v>0</v>
      </c>
      <c r="N16" s="65">
        <v>11</v>
      </c>
      <c r="O16" s="136">
        <v>0</v>
      </c>
      <c r="P16" s="136">
        <v>0</v>
      </c>
      <c r="Q16" s="136">
        <v>2</v>
      </c>
      <c r="R16" s="66">
        <v>0</v>
      </c>
      <c r="S16" s="64">
        <v>0</v>
      </c>
      <c r="T16" s="65">
        <v>2</v>
      </c>
      <c r="U16" s="66">
        <v>0</v>
      </c>
      <c r="V16" s="64">
        <v>0</v>
      </c>
      <c r="W16" s="65">
        <v>4</v>
      </c>
    </row>
    <row r="17" spans="2:23" ht="12.75">
      <c r="B17" s="11" t="s">
        <v>11</v>
      </c>
      <c r="C17" s="66">
        <v>3</v>
      </c>
      <c r="D17" s="64">
        <v>0</v>
      </c>
      <c r="E17" s="65">
        <v>2</v>
      </c>
      <c r="F17" s="42">
        <v>0</v>
      </c>
      <c r="G17" s="13">
        <v>0</v>
      </c>
      <c r="H17" s="92">
        <v>3</v>
      </c>
      <c r="I17" s="66">
        <v>0</v>
      </c>
      <c r="J17" s="64">
        <v>0</v>
      </c>
      <c r="K17" s="65">
        <v>6</v>
      </c>
      <c r="L17" s="66">
        <v>0</v>
      </c>
      <c r="M17" s="64">
        <v>0</v>
      </c>
      <c r="N17" s="65">
        <v>1</v>
      </c>
      <c r="O17" s="136">
        <v>0</v>
      </c>
      <c r="P17" s="136">
        <v>0</v>
      </c>
      <c r="Q17" s="136">
        <v>1</v>
      </c>
      <c r="R17" s="66">
        <v>0</v>
      </c>
      <c r="S17" s="64">
        <v>0</v>
      </c>
      <c r="T17" s="65">
        <v>1</v>
      </c>
      <c r="U17" s="66">
        <v>1</v>
      </c>
      <c r="V17" s="64">
        <v>0</v>
      </c>
      <c r="W17" s="65">
        <v>1</v>
      </c>
    </row>
    <row r="18" spans="2:23" ht="12.75">
      <c r="B18" s="11" t="s">
        <v>12</v>
      </c>
      <c r="C18" s="66">
        <v>1</v>
      </c>
      <c r="D18" s="64">
        <v>0</v>
      </c>
      <c r="E18" s="65">
        <v>12</v>
      </c>
      <c r="F18" s="42">
        <v>0</v>
      </c>
      <c r="G18" s="13">
        <v>0</v>
      </c>
      <c r="H18" s="92">
        <v>1</v>
      </c>
      <c r="I18" s="66">
        <v>0</v>
      </c>
      <c r="J18" s="64">
        <v>0</v>
      </c>
      <c r="K18" s="65">
        <v>2</v>
      </c>
      <c r="L18" s="66">
        <v>0</v>
      </c>
      <c r="M18" s="64">
        <v>0</v>
      </c>
      <c r="N18" s="65">
        <v>5</v>
      </c>
      <c r="O18" s="136">
        <v>0</v>
      </c>
      <c r="P18" s="136">
        <v>0</v>
      </c>
      <c r="Q18" s="136">
        <v>5</v>
      </c>
      <c r="R18" s="66">
        <v>1</v>
      </c>
      <c r="S18" s="64">
        <v>1</v>
      </c>
      <c r="T18" s="65">
        <v>10</v>
      </c>
      <c r="U18" s="66">
        <v>0</v>
      </c>
      <c r="V18" s="64">
        <v>0</v>
      </c>
      <c r="W18" s="65">
        <v>9</v>
      </c>
    </row>
    <row r="19" spans="2:23" ht="12.75">
      <c r="B19" s="11" t="s">
        <v>13</v>
      </c>
      <c r="C19" s="66">
        <v>0</v>
      </c>
      <c r="D19" s="64">
        <v>0</v>
      </c>
      <c r="E19" s="65">
        <v>0</v>
      </c>
      <c r="F19" s="42">
        <v>1</v>
      </c>
      <c r="G19" s="13">
        <v>0</v>
      </c>
      <c r="H19" s="92">
        <v>2</v>
      </c>
      <c r="I19" s="66">
        <v>0</v>
      </c>
      <c r="J19" s="64">
        <v>0</v>
      </c>
      <c r="K19" s="65">
        <v>0</v>
      </c>
      <c r="L19" s="66">
        <v>0</v>
      </c>
      <c r="M19" s="64">
        <v>0</v>
      </c>
      <c r="N19" s="65">
        <v>1</v>
      </c>
      <c r="O19" s="136">
        <v>0</v>
      </c>
      <c r="P19" s="136">
        <v>0</v>
      </c>
      <c r="Q19" s="136">
        <v>3</v>
      </c>
      <c r="R19" s="66">
        <v>0</v>
      </c>
      <c r="S19" s="64">
        <v>0</v>
      </c>
      <c r="T19" s="65">
        <v>9</v>
      </c>
      <c r="U19" s="66">
        <v>0</v>
      </c>
      <c r="V19" s="64">
        <v>0</v>
      </c>
      <c r="W19" s="65">
        <v>0</v>
      </c>
    </row>
    <row r="20" spans="2:23" ht="12.75">
      <c r="B20" s="41" t="s">
        <v>14</v>
      </c>
      <c r="C20" s="66">
        <v>9</v>
      </c>
      <c r="D20" s="64">
        <v>2</v>
      </c>
      <c r="E20" s="67">
        <v>178</v>
      </c>
      <c r="F20" s="42">
        <v>11</v>
      </c>
      <c r="G20" s="13">
        <v>2</v>
      </c>
      <c r="H20" s="93">
        <v>232</v>
      </c>
      <c r="I20" s="66">
        <v>12</v>
      </c>
      <c r="J20" s="64">
        <v>8</v>
      </c>
      <c r="K20" s="67">
        <v>248</v>
      </c>
      <c r="L20" s="66">
        <v>2</v>
      </c>
      <c r="M20" s="64">
        <v>1</v>
      </c>
      <c r="N20" s="67">
        <v>259</v>
      </c>
      <c r="O20" s="141">
        <v>4</v>
      </c>
      <c r="P20" s="141">
        <v>4</v>
      </c>
      <c r="Q20" s="141">
        <v>304</v>
      </c>
      <c r="R20" s="66">
        <v>6</v>
      </c>
      <c r="S20" s="64">
        <v>2</v>
      </c>
      <c r="T20" s="67">
        <v>325</v>
      </c>
      <c r="U20" s="66">
        <v>7</v>
      </c>
      <c r="V20" s="64">
        <v>2</v>
      </c>
      <c r="W20" s="67">
        <v>285</v>
      </c>
    </row>
    <row r="21" spans="2:23" ht="12.75">
      <c r="B21" s="41" t="s">
        <v>15</v>
      </c>
      <c r="C21" s="68">
        <v>0</v>
      </c>
      <c r="D21" s="126">
        <v>0</v>
      </c>
      <c r="E21" s="67">
        <v>2</v>
      </c>
      <c r="F21" s="43">
        <v>0</v>
      </c>
      <c r="G21" s="128">
        <v>0</v>
      </c>
      <c r="H21" s="93">
        <v>4</v>
      </c>
      <c r="I21" s="68">
        <v>0</v>
      </c>
      <c r="J21" s="126">
        <v>0</v>
      </c>
      <c r="K21" s="67">
        <v>6</v>
      </c>
      <c r="L21" s="68">
        <v>0</v>
      </c>
      <c r="M21" s="126">
        <v>0</v>
      </c>
      <c r="N21" s="67">
        <v>5</v>
      </c>
      <c r="O21" s="141">
        <v>0</v>
      </c>
      <c r="P21" s="141">
        <v>0</v>
      </c>
      <c r="Q21" s="141">
        <v>3</v>
      </c>
      <c r="R21" s="68">
        <v>0</v>
      </c>
      <c r="S21" s="126">
        <v>0</v>
      </c>
      <c r="T21" s="67">
        <v>9</v>
      </c>
      <c r="U21" s="68">
        <v>0</v>
      </c>
      <c r="V21" s="126">
        <v>0</v>
      </c>
      <c r="W21" s="67">
        <v>7</v>
      </c>
    </row>
    <row r="22" spans="2:23" ht="12.75">
      <c r="B22" s="41" t="s">
        <v>16</v>
      </c>
      <c r="C22" s="68">
        <v>1</v>
      </c>
      <c r="D22" s="126">
        <v>0</v>
      </c>
      <c r="E22" s="67">
        <v>2</v>
      </c>
      <c r="F22" s="43">
        <v>0</v>
      </c>
      <c r="G22" s="128">
        <v>0</v>
      </c>
      <c r="H22" s="93">
        <v>1</v>
      </c>
      <c r="I22" s="68">
        <v>0</v>
      </c>
      <c r="J22" s="126">
        <v>0</v>
      </c>
      <c r="K22" s="67">
        <v>6</v>
      </c>
      <c r="L22" s="68">
        <v>0</v>
      </c>
      <c r="M22" s="126">
        <v>0</v>
      </c>
      <c r="N22" s="67">
        <v>2</v>
      </c>
      <c r="O22" s="141">
        <v>0</v>
      </c>
      <c r="P22" s="141">
        <v>0</v>
      </c>
      <c r="Q22" s="141">
        <v>1</v>
      </c>
      <c r="R22" s="68">
        <v>0</v>
      </c>
      <c r="S22" s="126">
        <v>0</v>
      </c>
      <c r="T22" s="67">
        <v>5</v>
      </c>
      <c r="U22" s="68">
        <v>1</v>
      </c>
      <c r="V22" s="126">
        <v>1</v>
      </c>
      <c r="W22" s="67">
        <v>1</v>
      </c>
    </row>
    <row r="23" spans="2:23" ht="12.75">
      <c r="B23" s="41" t="s">
        <v>17</v>
      </c>
      <c r="C23" s="68">
        <v>1</v>
      </c>
      <c r="D23" s="126">
        <v>0</v>
      </c>
      <c r="E23" s="67">
        <v>0</v>
      </c>
      <c r="F23" s="43">
        <v>2</v>
      </c>
      <c r="G23" s="128">
        <v>0</v>
      </c>
      <c r="H23" s="93">
        <v>0</v>
      </c>
      <c r="I23" s="68">
        <v>0</v>
      </c>
      <c r="J23" s="126">
        <v>0</v>
      </c>
      <c r="K23" s="67">
        <v>9</v>
      </c>
      <c r="L23" s="68">
        <v>0</v>
      </c>
      <c r="M23" s="126">
        <v>0</v>
      </c>
      <c r="N23" s="67">
        <v>22</v>
      </c>
      <c r="O23" s="141">
        <v>1</v>
      </c>
      <c r="P23" s="141">
        <v>0</v>
      </c>
      <c r="Q23" s="141">
        <v>22</v>
      </c>
      <c r="R23" s="68">
        <v>0</v>
      </c>
      <c r="S23" s="126">
        <v>0</v>
      </c>
      <c r="T23" s="67">
        <v>17</v>
      </c>
      <c r="U23" s="68">
        <v>0</v>
      </c>
      <c r="V23" s="126">
        <v>0</v>
      </c>
      <c r="W23" s="67">
        <v>12</v>
      </c>
    </row>
    <row r="24" spans="2:23" ht="12.75">
      <c r="B24" s="41" t="s">
        <v>18</v>
      </c>
      <c r="C24" s="66">
        <v>3</v>
      </c>
      <c r="D24" s="64">
        <v>2</v>
      </c>
      <c r="E24" s="65">
        <v>25</v>
      </c>
      <c r="F24" s="42">
        <v>4</v>
      </c>
      <c r="G24" s="13">
        <v>0</v>
      </c>
      <c r="H24" s="92">
        <v>36</v>
      </c>
      <c r="I24" s="66">
        <v>0</v>
      </c>
      <c r="J24" s="64">
        <v>0</v>
      </c>
      <c r="K24" s="65">
        <v>34</v>
      </c>
      <c r="L24" s="66">
        <v>2</v>
      </c>
      <c r="M24" s="64">
        <v>0</v>
      </c>
      <c r="N24" s="65">
        <v>23</v>
      </c>
      <c r="O24" s="136">
        <v>0</v>
      </c>
      <c r="P24" s="136">
        <v>0</v>
      </c>
      <c r="Q24" s="136">
        <v>35</v>
      </c>
      <c r="R24" s="66">
        <v>2</v>
      </c>
      <c r="S24" s="64">
        <v>1</v>
      </c>
      <c r="T24" s="65">
        <v>31</v>
      </c>
      <c r="U24" s="66">
        <v>1</v>
      </c>
      <c r="V24" s="64">
        <v>0</v>
      </c>
      <c r="W24" s="65">
        <v>26</v>
      </c>
    </row>
    <row r="25" spans="2:23" ht="12.75">
      <c r="B25" s="11" t="s">
        <v>19</v>
      </c>
      <c r="C25" s="66">
        <v>0</v>
      </c>
      <c r="D25" s="64">
        <v>0</v>
      </c>
      <c r="E25" s="65">
        <v>3</v>
      </c>
      <c r="F25" s="42">
        <v>0</v>
      </c>
      <c r="G25" s="13">
        <v>0</v>
      </c>
      <c r="H25" s="92">
        <v>0</v>
      </c>
      <c r="I25" s="66">
        <v>1</v>
      </c>
      <c r="J25" s="64">
        <v>0</v>
      </c>
      <c r="K25" s="65">
        <v>5</v>
      </c>
      <c r="L25" s="66">
        <v>0</v>
      </c>
      <c r="M25" s="64">
        <v>0</v>
      </c>
      <c r="N25" s="65">
        <v>2</v>
      </c>
      <c r="O25" s="136">
        <v>0</v>
      </c>
      <c r="P25" s="136">
        <v>0</v>
      </c>
      <c r="Q25" s="136">
        <v>8</v>
      </c>
      <c r="R25" s="66">
        <v>0</v>
      </c>
      <c r="S25" s="64">
        <v>0</v>
      </c>
      <c r="T25" s="65">
        <v>9</v>
      </c>
      <c r="U25" s="66">
        <v>1</v>
      </c>
      <c r="V25" s="64">
        <v>1</v>
      </c>
      <c r="W25" s="65">
        <v>2</v>
      </c>
    </row>
    <row r="26" spans="2:23" ht="12.75">
      <c r="B26" s="11" t="s">
        <v>20</v>
      </c>
      <c r="C26" s="66">
        <v>0</v>
      </c>
      <c r="D26" s="64">
        <v>0</v>
      </c>
      <c r="E26" s="65">
        <v>6</v>
      </c>
      <c r="F26" s="42">
        <v>0</v>
      </c>
      <c r="G26" s="13">
        <v>0</v>
      </c>
      <c r="H26" s="92">
        <v>8</v>
      </c>
      <c r="I26" s="66">
        <v>0</v>
      </c>
      <c r="J26" s="64">
        <v>0</v>
      </c>
      <c r="K26" s="65">
        <v>17</v>
      </c>
      <c r="L26" s="66">
        <v>2</v>
      </c>
      <c r="M26" s="64">
        <v>2</v>
      </c>
      <c r="N26" s="65">
        <v>10</v>
      </c>
      <c r="O26" s="136">
        <v>0</v>
      </c>
      <c r="P26" s="136">
        <v>0</v>
      </c>
      <c r="Q26" s="136">
        <v>16</v>
      </c>
      <c r="R26" s="66">
        <v>1</v>
      </c>
      <c r="S26" s="64">
        <v>0</v>
      </c>
      <c r="T26" s="65">
        <v>17</v>
      </c>
      <c r="U26" s="66">
        <v>0</v>
      </c>
      <c r="V26" s="64">
        <v>0</v>
      </c>
      <c r="W26" s="65">
        <v>9</v>
      </c>
    </row>
    <row r="27" spans="2:23" ht="12.75">
      <c r="B27" s="11" t="s">
        <v>21</v>
      </c>
      <c r="C27" s="66">
        <v>0</v>
      </c>
      <c r="D27" s="64">
        <v>0</v>
      </c>
      <c r="E27" s="65">
        <v>24</v>
      </c>
      <c r="F27" s="42">
        <v>0</v>
      </c>
      <c r="G27" s="13">
        <v>0</v>
      </c>
      <c r="H27" s="92">
        <v>17</v>
      </c>
      <c r="I27" s="66">
        <v>0</v>
      </c>
      <c r="J27" s="64">
        <v>0</v>
      </c>
      <c r="K27" s="65">
        <v>15</v>
      </c>
      <c r="L27" s="66">
        <v>0</v>
      </c>
      <c r="M27" s="64">
        <v>0</v>
      </c>
      <c r="N27" s="65">
        <v>11</v>
      </c>
      <c r="O27" s="136">
        <v>0</v>
      </c>
      <c r="P27" s="136">
        <v>0</v>
      </c>
      <c r="Q27" s="136">
        <v>17</v>
      </c>
      <c r="R27" s="66">
        <v>0</v>
      </c>
      <c r="S27" s="64">
        <v>0</v>
      </c>
      <c r="T27" s="65">
        <v>28</v>
      </c>
      <c r="U27" s="66">
        <v>0</v>
      </c>
      <c r="V27" s="64">
        <v>0</v>
      </c>
      <c r="W27" s="65">
        <v>27</v>
      </c>
    </row>
    <row r="28" spans="2:23" ht="12.75">
      <c r="B28" s="11" t="s">
        <v>22</v>
      </c>
      <c r="C28" s="66">
        <v>0</v>
      </c>
      <c r="D28" s="64">
        <v>0</v>
      </c>
      <c r="E28" s="65">
        <v>0</v>
      </c>
      <c r="F28" s="42">
        <v>0</v>
      </c>
      <c r="G28" s="13">
        <v>0</v>
      </c>
      <c r="H28" s="92">
        <v>0</v>
      </c>
      <c r="I28" s="66">
        <v>0</v>
      </c>
      <c r="J28" s="64">
        <v>0</v>
      </c>
      <c r="K28" s="65">
        <v>0</v>
      </c>
      <c r="L28" s="66">
        <v>0</v>
      </c>
      <c r="M28" s="64">
        <v>0</v>
      </c>
      <c r="N28" s="65">
        <v>0</v>
      </c>
      <c r="O28" s="136">
        <v>1</v>
      </c>
      <c r="P28" s="136">
        <v>0</v>
      </c>
      <c r="Q28" s="136">
        <v>0</v>
      </c>
      <c r="R28" s="66">
        <v>0</v>
      </c>
      <c r="S28" s="64">
        <v>1</v>
      </c>
      <c r="T28" s="65">
        <v>0</v>
      </c>
      <c r="U28" s="66">
        <v>0</v>
      </c>
      <c r="V28" s="64">
        <v>0</v>
      </c>
      <c r="W28" s="65">
        <v>0</v>
      </c>
    </row>
    <row r="29" spans="2:23" ht="12.75">
      <c r="B29" s="11" t="s">
        <v>23</v>
      </c>
      <c r="C29" s="66">
        <v>0</v>
      </c>
      <c r="D29" s="64">
        <v>0</v>
      </c>
      <c r="E29" s="65">
        <v>3</v>
      </c>
      <c r="F29" s="42">
        <v>1</v>
      </c>
      <c r="G29" s="13">
        <v>0</v>
      </c>
      <c r="H29" s="92">
        <v>1</v>
      </c>
      <c r="I29" s="66">
        <v>1</v>
      </c>
      <c r="J29" s="64">
        <v>1</v>
      </c>
      <c r="K29" s="65">
        <v>1</v>
      </c>
      <c r="L29" s="66">
        <v>0</v>
      </c>
      <c r="M29" s="64">
        <v>0</v>
      </c>
      <c r="N29" s="65">
        <v>0</v>
      </c>
      <c r="O29" s="136">
        <v>0</v>
      </c>
      <c r="P29" s="136">
        <v>0</v>
      </c>
      <c r="Q29" s="136">
        <v>3</v>
      </c>
      <c r="R29" s="66">
        <v>0</v>
      </c>
      <c r="S29" s="64">
        <v>0</v>
      </c>
      <c r="T29" s="65">
        <v>4</v>
      </c>
      <c r="U29" s="66">
        <v>0</v>
      </c>
      <c r="V29" s="64">
        <v>0</v>
      </c>
      <c r="W29" s="65">
        <v>2</v>
      </c>
    </row>
    <row r="30" spans="2:23" ht="12.75">
      <c r="B30" s="11" t="s">
        <v>24</v>
      </c>
      <c r="C30" s="66">
        <v>0</v>
      </c>
      <c r="D30" s="64">
        <v>0</v>
      </c>
      <c r="E30" s="65">
        <v>0</v>
      </c>
      <c r="F30" s="42">
        <v>0</v>
      </c>
      <c r="G30" s="13">
        <v>0</v>
      </c>
      <c r="H30" s="92">
        <v>0</v>
      </c>
      <c r="I30" s="66">
        <v>0</v>
      </c>
      <c r="J30" s="64">
        <v>0</v>
      </c>
      <c r="K30" s="65">
        <v>2</v>
      </c>
      <c r="L30" s="66">
        <v>0</v>
      </c>
      <c r="M30" s="64">
        <v>0</v>
      </c>
      <c r="N30" s="65">
        <v>3</v>
      </c>
      <c r="O30" s="136">
        <v>0</v>
      </c>
      <c r="P30" s="136">
        <v>0</v>
      </c>
      <c r="Q30" s="136">
        <v>0</v>
      </c>
      <c r="R30" s="66">
        <v>0</v>
      </c>
      <c r="S30" s="64">
        <v>0</v>
      </c>
      <c r="T30" s="65">
        <v>2</v>
      </c>
      <c r="U30" s="66">
        <v>0</v>
      </c>
      <c r="V30" s="64">
        <v>0</v>
      </c>
      <c r="W30" s="65">
        <v>1</v>
      </c>
    </row>
    <row r="31" spans="2:23" ht="13.5" thickBot="1">
      <c r="B31" s="15" t="s">
        <v>25</v>
      </c>
      <c r="C31" s="101">
        <v>0</v>
      </c>
      <c r="D31" s="69">
        <v>0</v>
      </c>
      <c r="E31" s="70">
        <v>7</v>
      </c>
      <c r="F31" s="130">
        <v>0</v>
      </c>
      <c r="G31" s="17">
        <v>0</v>
      </c>
      <c r="H31" s="94">
        <v>5</v>
      </c>
      <c r="I31" s="101">
        <v>0</v>
      </c>
      <c r="J31" s="69">
        <v>0</v>
      </c>
      <c r="K31" s="70">
        <v>1</v>
      </c>
      <c r="L31" s="101">
        <v>0</v>
      </c>
      <c r="M31" s="69">
        <v>0</v>
      </c>
      <c r="N31" s="70">
        <v>4</v>
      </c>
      <c r="O31" s="137">
        <v>1</v>
      </c>
      <c r="P31" s="137">
        <v>1</v>
      </c>
      <c r="Q31" s="137">
        <v>3</v>
      </c>
      <c r="R31" s="101">
        <v>0</v>
      </c>
      <c r="S31" s="69">
        <v>0</v>
      </c>
      <c r="T31" s="70">
        <v>5</v>
      </c>
      <c r="U31" s="101">
        <v>0</v>
      </c>
      <c r="V31" s="69">
        <v>0</v>
      </c>
      <c r="W31" s="70">
        <v>1</v>
      </c>
    </row>
    <row r="32" spans="2:23" s="44" customFormat="1" ht="16.5" customHeight="1" thickBot="1">
      <c r="B32" s="45" t="s">
        <v>7</v>
      </c>
      <c r="C32" s="46">
        <f>SUM(C14:C31)</f>
        <v>22</v>
      </c>
      <c r="D32" s="127">
        <f>SUM(D14:D31)</f>
        <v>4</v>
      </c>
      <c r="E32" s="91">
        <f>SUM(E14:E31)</f>
        <v>283</v>
      </c>
      <c r="F32" s="46">
        <f aca="true" t="shared" si="0" ref="F32:K32">SUM(F14:F31)</f>
        <v>21</v>
      </c>
      <c r="G32" s="127">
        <f t="shared" si="0"/>
        <v>3</v>
      </c>
      <c r="H32" s="91">
        <f t="shared" si="0"/>
        <v>347</v>
      </c>
      <c r="I32" s="46">
        <f t="shared" si="0"/>
        <v>14</v>
      </c>
      <c r="J32" s="127">
        <f t="shared" si="0"/>
        <v>9</v>
      </c>
      <c r="K32" s="91">
        <f t="shared" si="0"/>
        <v>375</v>
      </c>
      <c r="L32" s="46">
        <f aca="true" t="shared" si="1" ref="L32:W32">SUM(L14:L31)</f>
        <v>7</v>
      </c>
      <c r="M32" s="127">
        <f t="shared" si="1"/>
        <v>4</v>
      </c>
      <c r="N32" s="91">
        <f t="shared" si="1"/>
        <v>374</v>
      </c>
      <c r="O32" s="142">
        <f t="shared" si="1"/>
        <v>9</v>
      </c>
      <c r="P32" s="144">
        <f t="shared" si="1"/>
        <v>6</v>
      </c>
      <c r="Q32" s="143">
        <f t="shared" si="1"/>
        <v>436</v>
      </c>
      <c r="R32" s="46">
        <f>SUM(R14:R31)</f>
        <v>10</v>
      </c>
      <c r="S32" s="144">
        <f>SUM(S14:S31)</f>
        <v>5</v>
      </c>
      <c r="T32" s="46">
        <f>SUM(T14:T31)</f>
        <v>497</v>
      </c>
      <c r="U32" s="46">
        <f t="shared" si="1"/>
        <v>11</v>
      </c>
      <c r="V32" s="144">
        <f t="shared" si="1"/>
        <v>4</v>
      </c>
      <c r="W32" s="46">
        <f t="shared" si="1"/>
        <v>412</v>
      </c>
    </row>
  </sheetData>
  <mergeCells count="26">
    <mergeCell ref="L10:N10"/>
    <mergeCell ref="L11:L12"/>
    <mergeCell ref="M11:N12"/>
    <mergeCell ref="U10:W10"/>
    <mergeCell ref="U11:U12"/>
    <mergeCell ref="V11:W12"/>
    <mergeCell ref="O10:Q10"/>
    <mergeCell ref="O11:O12"/>
    <mergeCell ref="P11:Q12"/>
    <mergeCell ref="R10:T10"/>
    <mergeCell ref="R11:R12"/>
    <mergeCell ref="S11:T12"/>
    <mergeCell ref="B2:W2"/>
    <mergeCell ref="B4:W4"/>
    <mergeCell ref="B6:W6"/>
    <mergeCell ref="B8:W8"/>
    <mergeCell ref="F10:H10"/>
    <mergeCell ref="C10:E10"/>
    <mergeCell ref="B10:B13"/>
    <mergeCell ref="I10:K10"/>
    <mergeCell ref="I11:I12"/>
    <mergeCell ref="J11:K12"/>
    <mergeCell ref="C11:C12"/>
    <mergeCell ref="D11:E12"/>
    <mergeCell ref="F11:F12"/>
    <mergeCell ref="G11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X26"/>
  <sheetViews>
    <sheetView workbookViewId="0" topLeftCell="A1">
      <pane xSplit="2" topLeftCell="O1" activePane="topRight" state="frozen"/>
      <selection pane="topLeft" activeCell="A1" sqref="A1"/>
      <selection pane="topRight" activeCell="U26" sqref="U26:W26"/>
    </sheetView>
  </sheetViews>
  <sheetFormatPr defaultColWidth="9.140625" defaultRowHeight="12.75"/>
  <cols>
    <col min="1" max="1" width="3.00390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0.57421875" style="3" customWidth="1"/>
    <col min="6" max="8" width="13.00390625" style="3" customWidth="1"/>
    <col min="9" max="9" width="12.421875" style="3" customWidth="1"/>
    <col min="10" max="10" width="12.28125" style="3" customWidth="1"/>
    <col min="11" max="20" width="11.421875" style="3" customWidth="1"/>
    <col min="21" max="21" width="11.7109375" style="3" bestFit="1" customWidth="1"/>
    <col min="22" max="22" width="12.140625" style="3" bestFit="1" customWidth="1"/>
    <col min="23" max="23" width="9.71093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49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6" t="s">
        <v>3</v>
      </c>
      <c r="E11" s="177"/>
      <c r="F11" s="173" t="s">
        <v>2</v>
      </c>
      <c r="G11" s="176" t="s">
        <v>3</v>
      </c>
      <c r="H11" s="177"/>
      <c r="I11" s="173" t="s">
        <v>2</v>
      </c>
      <c r="J11" s="176" t="s">
        <v>3</v>
      </c>
      <c r="K11" s="177"/>
      <c r="L11" s="173" t="s">
        <v>2</v>
      </c>
      <c r="M11" s="176" t="s">
        <v>3</v>
      </c>
      <c r="N11" s="177"/>
      <c r="O11" s="173" t="s">
        <v>2</v>
      </c>
      <c r="P11" s="176" t="s">
        <v>3</v>
      </c>
      <c r="Q11" s="177"/>
      <c r="R11" s="173" t="s">
        <v>2</v>
      </c>
      <c r="S11" s="176" t="s">
        <v>3</v>
      </c>
      <c r="T11" s="177"/>
      <c r="U11" s="173" t="s">
        <v>2</v>
      </c>
      <c r="V11" s="176" t="s">
        <v>3</v>
      </c>
      <c r="W11" s="177"/>
    </row>
    <row r="12" spans="2:23" ht="13.5" thickBot="1">
      <c r="B12" s="164"/>
      <c r="C12" s="180"/>
      <c r="D12" s="183"/>
      <c r="E12" s="182"/>
      <c r="F12" s="180"/>
      <c r="G12" s="183"/>
      <c r="H12" s="182"/>
      <c r="I12" s="180"/>
      <c r="J12" s="183"/>
      <c r="K12" s="182"/>
      <c r="L12" s="180"/>
      <c r="M12" s="183"/>
      <c r="N12" s="182"/>
      <c r="O12" s="180"/>
      <c r="P12" s="183"/>
      <c r="Q12" s="182"/>
      <c r="R12" s="180"/>
      <c r="S12" s="183"/>
      <c r="T12" s="182"/>
      <c r="U12" s="180"/>
      <c r="V12" s="183"/>
      <c r="W12" s="182"/>
    </row>
    <row r="13" spans="2:23" ht="30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4" t="s">
        <v>6</v>
      </c>
      <c r="L13" s="6" t="s">
        <v>4</v>
      </c>
      <c r="M13" s="28" t="s">
        <v>5</v>
      </c>
      <c r="N13" s="54" t="s">
        <v>6</v>
      </c>
      <c r="O13" s="6" t="s">
        <v>4</v>
      </c>
      <c r="P13" s="28" t="s">
        <v>5</v>
      </c>
      <c r="Q13" s="54" t="s">
        <v>6</v>
      </c>
      <c r="R13" s="6" t="s">
        <v>4</v>
      </c>
      <c r="S13" s="28" t="s">
        <v>5</v>
      </c>
      <c r="T13" s="54" t="s">
        <v>6</v>
      </c>
      <c r="U13" s="6" t="s">
        <v>4</v>
      </c>
      <c r="V13" s="28" t="s">
        <v>5</v>
      </c>
      <c r="W13" s="54" t="s">
        <v>6</v>
      </c>
    </row>
    <row r="14" spans="2:23" ht="12.75">
      <c r="B14" s="7" t="s">
        <v>283</v>
      </c>
      <c r="C14" s="71">
        <v>0</v>
      </c>
      <c r="D14" s="61">
        <v>0</v>
      </c>
      <c r="E14" s="72">
        <v>21</v>
      </c>
      <c r="F14" s="8">
        <v>0</v>
      </c>
      <c r="G14" s="9">
        <v>0</v>
      </c>
      <c r="H14" s="10">
        <v>5</v>
      </c>
      <c r="I14" s="71">
        <v>0</v>
      </c>
      <c r="J14" s="61">
        <v>0</v>
      </c>
      <c r="K14" s="84">
        <v>1</v>
      </c>
      <c r="L14" s="71">
        <v>0</v>
      </c>
      <c r="M14" s="61">
        <v>0</v>
      </c>
      <c r="N14" s="84">
        <v>0</v>
      </c>
      <c r="O14" s="62">
        <v>0</v>
      </c>
      <c r="P14" s="62">
        <v>0</v>
      </c>
      <c r="Q14" s="62">
        <v>2</v>
      </c>
      <c r="R14" s="71">
        <v>1</v>
      </c>
      <c r="S14" s="61">
        <v>0</v>
      </c>
      <c r="T14" s="84">
        <v>9</v>
      </c>
      <c r="U14" s="71">
        <v>3</v>
      </c>
      <c r="V14" s="61">
        <v>2</v>
      </c>
      <c r="W14" s="84">
        <v>16</v>
      </c>
    </row>
    <row r="15" spans="2:23" ht="12.75">
      <c r="B15" s="11" t="s">
        <v>284</v>
      </c>
      <c r="C15" s="63">
        <v>1</v>
      </c>
      <c r="D15" s="64">
        <v>0</v>
      </c>
      <c r="E15" s="73">
        <v>11</v>
      </c>
      <c r="F15" s="12">
        <v>1</v>
      </c>
      <c r="G15" s="13">
        <v>1</v>
      </c>
      <c r="H15" s="14">
        <v>12</v>
      </c>
      <c r="I15" s="63">
        <v>1</v>
      </c>
      <c r="J15" s="64">
        <v>0</v>
      </c>
      <c r="K15" s="85">
        <v>14</v>
      </c>
      <c r="L15" s="63">
        <v>3</v>
      </c>
      <c r="M15" s="64">
        <v>3</v>
      </c>
      <c r="N15" s="85">
        <v>28</v>
      </c>
      <c r="O15" s="65">
        <v>0</v>
      </c>
      <c r="P15" s="65">
        <v>0</v>
      </c>
      <c r="Q15" s="65">
        <v>17</v>
      </c>
      <c r="R15" s="63">
        <v>1</v>
      </c>
      <c r="S15" s="64">
        <v>0</v>
      </c>
      <c r="T15" s="85">
        <v>36</v>
      </c>
      <c r="U15" s="63">
        <v>2</v>
      </c>
      <c r="V15" s="64">
        <v>1</v>
      </c>
      <c r="W15" s="85">
        <v>34</v>
      </c>
    </row>
    <row r="16" spans="2:23" ht="12.75">
      <c r="B16" s="11" t="s">
        <v>285</v>
      </c>
      <c r="C16" s="63">
        <v>0</v>
      </c>
      <c r="D16" s="64">
        <v>0</v>
      </c>
      <c r="E16" s="73">
        <v>9</v>
      </c>
      <c r="F16" s="12">
        <v>0</v>
      </c>
      <c r="G16" s="13">
        <v>0</v>
      </c>
      <c r="H16" s="14">
        <v>9</v>
      </c>
      <c r="I16" s="63">
        <v>1</v>
      </c>
      <c r="J16" s="64">
        <v>1</v>
      </c>
      <c r="K16" s="85">
        <v>11</v>
      </c>
      <c r="L16" s="63">
        <v>2</v>
      </c>
      <c r="M16" s="64">
        <v>0</v>
      </c>
      <c r="N16" s="85">
        <v>12</v>
      </c>
      <c r="O16" s="65">
        <v>0</v>
      </c>
      <c r="P16" s="65">
        <v>0</v>
      </c>
      <c r="Q16" s="65">
        <v>27</v>
      </c>
      <c r="R16" s="63">
        <v>0</v>
      </c>
      <c r="S16" s="64">
        <v>0</v>
      </c>
      <c r="T16" s="85">
        <v>18</v>
      </c>
      <c r="U16" s="63">
        <v>2</v>
      </c>
      <c r="V16" s="64">
        <v>2</v>
      </c>
      <c r="W16" s="85">
        <v>30</v>
      </c>
    </row>
    <row r="17" spans="2:23" ht="12.75">
      <c r="B17" s="11" t="s">
        <v>286</v>
      </c>
      <c r="C17" s="63">
        <v>0</v>
      </c>
      <c r="D17" s="64">
        <v>0</v>
      </c>
      <c r="E17" s="73">
        <v>8</v>
      </c>
      <c r="F17" s="12">
        <v>0</v>
      </c>
      <c r="G17" s="13">
        <v>0</v>
      </c>
      <c r="H17" s="14">
        <v>6</v>
      </c>
      <c r="I17" s="63">
        <v>0</v>
      </c>
      <c r="J17" s="64">
        <v>0</v>
      </c>
      <c r="K17" s="85">
        <v>7</v>
      </c>
      <c r="L17" s="63">
        <v>0</v>
      </c>
      <c r="M17" s="64">
        <v>0</v>
      </c>
      <c r="N17" s="85">
        <v>8</v>
      </c>
      <c r="O17" s="65">
        <v>0</v>
      </c>
      <c r="P17" s="65">
        <v>0</v>
      </c>
      <c r="Q17" s="65">
        <v>4</v>
      </c>
      <c r="R17" s="63">
        <v>2</v>
      </c>
      <c r="S17" s="64">
        <v>1</v>
      </c>
      <c r="T17" s="85">
        <v>4</v>
      </c>
      <c r="U17" s="63">
        <v>0</v>
      </c>
      <c r="V17" s="64">
        <v>0</v>
      </c>
      <c r="W17" s="85">
        <v>12</v>
      </c>
    </row>
    <row r="18" spans="2:23" ht="12.75">
      <c r="B18" s="11" t="s">
        <v>287</v>
      </c>
      <c r="C18" s="63">
        <v>0</v>
      </c>
      <c r="D18" s="64">
        <v>0</v>
      </c>
      <c r="E18" s="73">
        <v>0</v>
      </c>
      <c r="F18" s="12">
        <v>0</v>
      </c>
      <c r="G18" s="13">
        <v>0</v>
      </c>
      <c r="H18" s="14">
        <v>1</v>
      </c>
      <c r="I18" s="63">
        <v>0</v>
      </c>
      <c r="J18" s="64">
        <v>0</v>
      </c>
      <c r="K18" s="85">
        <v>4</v>
      </c>
      <c r="L18" s="63">
        <v>0</v>
      </c>
      <c r="M18" s="64">
        <v>0</v>
      </c>
      <c r="N18" s="85">
        <v>8</v>
      </c>
      <c r="O18" s="65">
        <v>0</v>
      </c>
      <c r="P18" s="65">
        <v>0</v>
      </c>
      <c r="Q18" s="65">
        <v>6</v>
      </c>
      <c r="R18" s="63">
        <v>0</v>
      </c>
      <c r="S18" s="64">
        <v>0</v>
      </c>
      <c r="T18" s="85">
        <v>8</v>
      </c>
      <c r="U18" s="63">
        <v>0</v>
      </c>
      <c r="V18" s="64">
        <v>0</v>
      </c>
      <c r="W18" s="85">
        <v>3</v>
      </c>
    </row>
    <row r="19" spans="2:23" ht="12.75">
      <c r="B19" s="11" t="s">
        <v>288</v>
      </c>
      <c r="C19" s="63">
        <v>0</v>
      </c>
      <c r="D19" s="64">
        <v>0</v>
      </c>
      <c r="E19" s="73">
        <v>6</v>
      </c>
      <c r="F19" s="12">
        <v>0</v>
      </c>
      <c r="G19" s="13">
        <v>0</v>
      </c>
      <c r="H19" s="14">
        <v>0</v>
      </c>
      <c r="I19" s="63">
        <v>0</v>
      </c>
      <c r="J19" s="64">
        <v>0</v>
      </c>
      <c r="K19" s="85">
        <v>6</v>
      </c>
      <c r="L19" s="63">
        <v>0</v>
      </c>
      <c r="M19" s="64">
        <v>0</v>
      </c>
      <c r="N19" s="85">
        <v>4</v>
      </c>
      <c r="O19" s="65">
        <v>1</v>
      </c>
      <c r="P19" s="65">
        <v>1</v>
      </c>
      <c r="Q19" s="65">
        <v>0</v>
      </c>
      <c r="R19" s="63">
        <v>0</v>
      </c>
      <c r="S19" s="64">
        <v>0</v>
      </c>
      <c r="T19" s="85">
        <v>3</v>
      </c>
      <c r="U19" s="63">
        <v>1</v>
      </c>
      <c r="V19" s="64">
        <v>1</v>
      </c>
      <c r="W19" s="85">
        <v>5</v>
      </c>
    </row>
    <row r="20" spans="2:23" ht="12.75">
      <c r="B20" s="11" t="s">
        <v>289</v>
      </c>
      <c r="C20" s="63">
        <v>4</v>
      </c>
      <c r="D20" s="64">
        <v>0</v>
      </c>
      <c r="E20" s="73">
        <v>28</v>
      </c>
      <c r="F20" s="12">
        <v>2</v>
      </c>
      <c r="G20" s="13">
        <v>0</v>
      </c>
      <c r="H20" s="14">
        <v>27</v>
      </c>
      <c r="I20" s="63">
        <v>7</v>
      </c>
      <c r="J20" s="64">
        <v>2</v>
      </c>
      <c r="K20" s="85">
        <v>36</v>
      </c>
      <c r="L20" s="63">
        <v>4</v>
      </c>
      <c r="M20" s="64">
        <v>0</v>
      </c>
      <c r="N20" s="85">
        <v>32</v>
      </c>
      <c r="O20" s="65">
        <v>0</v>
      </c>
      <c r="P20" s="65">
        <v>0</v>
      </c>
      <c r="Q20" s="65">
        <v>20</v>
      </c>
      <c r="R20" s="63">
        <v>0</v>
      </c>
      <c r="S20" s="64">
        <v>0</v>
      </c>
      <c r="T20" s="85">
        <v>35</v>
      </c>
      <c r="U20" s="63">
        <v>0</v>
      </c>
      <c r="V20" s="64">
        <v>0</v>
      </c>
      <c r="W20" s="85">
        <v>45</v>
      </c>
    </row>
    <row r="21" spans="2:23" ht="12.75">
      <c r="B21" s="11" t="s">
        <v>290</v>
      </c>
      <c r="C21" s="63">
        <v>0</v>
      </c>
      <c r="D21" s="64">
        <v>0</v>
      </c>
      <c r="E21" s="73">
        <v>0</v>
      </c>
      <c r="F21" s="12">
        <v>0</v>
      </c>
      <c r="G21" s="13">
        <v>0</v>
      </c>
      <c r="H21" s="14">
        <v>4</v>
      </c>
      <c r="I21" s="63">
        <v>0</v>
      </c>
      <c r="J21" s="64">
        <v>0</v>
      </c>
      <c r="K21" s="85">
        <v>1</v>
      </c>
      <c r="L21" s="63">
        <v>0</v>
      </c>
      <c r="M21" s="64">
        <v>0</v>
      </c>
      <c r="N21" s="85">
        <v>0</v>
      </c>
      <c r="O21" s="65">
        <v>0</v>
      </c>
      <c r="P21" s="65">
        <v>0</v>
      </c>
      <c r="Q21" s="65">
        <v>0</v>
      </c>
      <c r="R21" s="63">
        <v>1</v>
      </c>
      <c r="S21" s="64">
        <v>0</v>
      </c>
      <c r="T21" s="85">
        <v>1</v>
      </c>
      <c r="U21" s="63">
        <v>0</v>
      </c>
      <c r="V21" s="64">
        <v>0</v>
      </c>
      <c r="W21" s="85">
        <v>0</v>
      </c>
    </row>
    <row r="22" spans="2:23" ht="12.75">
      <c r="B22" s="11" t="s">
        <v>291</v>
      </c>
      <c r="C22" s="63">
        <v>0</v>
      </c>
      <c r="D22" s="64">
        <v>0</v>
      </c>
      <c r="E22" s="73">
        <v>13</v>
      </c>
      <c r="F22" s="12">
        <v>0</v>
      </c>
      <c r="G22" s="13">
        <v>0</v>
      </c>
      <c r="H22" s="14">
        <v>8</v>
      </c>
      <c r="I22" s="63">
        <v>0</v>
      </c>
      <c r="J22" s="64">
        <v>0</v>
      </c>
      <c r="K22" s="85">
        <v>17</v>
      </c>
      <c r="L22" s="63">
        <v>0</v>
      </c>
      <c r="M22" s="64">
        <v>0</v>
      </c>
      <c r="N22" s="85">
        <v>30</v>
      </c>
      <c r="O22" s="65">
        <v>0</v>
      </c>
      <c r="P22" s="65">
        <v>0</v>
      </c>
      <c r="Q22" s="65">
        <v>15</v>
      </c>
      <c r="R22" s="63">
        <v>1</v>
      </c>
      <c r="S22" s="64">
        <v>1</v>
      </c>
      <c r="T22" s="85">
        <v>19</v>
      </c>
      <c r="U22" s="63">
        <v>0</v>
      </c>
      <c r="V22" s="64">
        <v>0</v>
      </c>
      <c r="W22" s="85">
        <v>25</v>
      </c>
    </row>
    <row r="23" spans="2:23" ht="12.75">
      <c r="B23" s="11" t="s">
        <v>292</v>
      </c>
      <c r="C23" s="63">
        <v>1</v>
      </c>
      <c r="D23" s="64">
        <v>0</v>
      </c>
      <c r="E23" s="73">
        <v>2</v>
      </c>
      <c r="F23" s="12">
        <v>0</v>
      </c>
      <c r="G23" s="13">
        <v>0</v>
      </c>
      <c r="H23" s="14">
        <v>7</v>
      </c>
      <c r="I23" s="63">
        <v>3</v>
      </c>
      <c r="J23" s="64">
        <v>2</v>
      </c>
      <c r="K23" s="85">
        <v>10</v>
      </c>
      <c r="L23" s="63">
        <v>0</v>
      </c>
      <c r="M23" s="64">
        <v>0</v>
      </c>
      <c r="N23" s="85">
        <v>2</v>
      </c>
      <c r="O23" s="65">
        <v>3</v>
      </c>
      <c r="P23" s="65">
        <v>0</v>
      </c>
      <c r="Q23" s="65">
        <v>4</v>
      </c>
      <c r="R23" s="63">
        <v>0</v>
      </c>
      <c r="S23" s="64">
        <v>0</v>
      </c>
      <c r="T23" s="85">
        <v>2</v>
      </c>
      <c r="U23" s="63">
        <v>0</v>
      </c>
      <c r="V23" s="64">
        <v>0</v>
      </c>
      <c r="W23" s="85">
        <v>6</v>
      </c>
    </row>
    <row r="24" spans="2:23" ht="12.75">
      <c r="B24" s="11" t="s">
        <v>293</v>
      </c>
      <c r="C24" s="63">
        <v>7</v>
      </c>
      <c r="D24" s="64">
        <v>2</v>
      </c>
      <c r="E24" s="73">
        <v>24</v>
      </c>
      <c r="F24" s="12">
        <v>5</v>
      </c>
      <c r="G24" s="13">
        <v>3</v>
      </c>
      <c r="H24" s="14">
        <v>31</v>
      </c>
      <c r="I24" s="63">
        <v>5</v>
      </c>
      <c r="J24" s="64">
        <v>5</v>
      </c>
      <c r="K24" s="85">
        <v>33</v>
      </c>
      <c r="L24" s="63">
        <v>0</v>
      </c>
      <c r="M24" s="64">
        <v>0</v>
      </c>
      <c r="N24" s="85">
        <v>28</v>
      </c>
      <c r="O24" s="65">
        <v>0</v>
      </c>
      <c r="P24" s="65">
        <v>0</v>
      </c>
      <c r="Q24" s="65">
        <v>42</v>
      </c>
      <c r="R24" s="63">
        <v>6</v>
      </c>
      <c r="S24" s="64">
        <v>2</v>
      </c>
      <c r="T24" s="85">
        <v>34</v>
      </c>
      <c r="U24" s="63">
        <v>3</v>
      </c>
      <c r="V24" s="64">
        <v>1</v>
      </c>
      <c r="W24" s="85">
        <v>22</v>
      </c>
    </row>
    <row r="25" spans="2:23" ht="13.5" thickBot="1">
      <c r="B25" s="15" t="s">
        <v>294</v>
      </c>
      <c r="C25" s="74">
        <v>1</v>
      </c>
      <c r="D25" s="69">
        <v>1</v>
      </c>
      <c r="E25" s="75">
        <v>13</v>
      </c>
      <c r="F25" s="16">
        <v>0</v>
      </c>
      <c r="G25" s="17">
        <v>0</v>
      </c>
      <c r="H25" s="18">
        <v>8</v>
      </c>
      <c r="I25" s="74">
        <v>0</v>
      </c>
      <c r="J25" s="69">
        <v>0</v>
      </c>
      <c r="K25" s="86">
        <v>12</v>
      </c>
      <c r="L25" s="74">
        <v>1</v>
      </c>
      <c r="M25" s="69">
        <v>1</v>
      </c>
      <c r="N25" s="86">
        <v>10</v>
      </c>
      <c r="O25" s="70">
        <v>1</v>
      </c>
      <c r="P25" s="70">
        <v>0</v>
      </c>
      <c r="Q25" s="70">
        <v>15</v>
      </c>
      <c r="R25" s="74">
        <v>0</v>
      </c>
      <c r="S25" s="69">
        <v>0</v>
      </c>
      <c r="T25" s="86">
        <v>18</v>
      </c>
      <c r="U25" s="74">
        <v>2</v>
      </c>
      <c r="V25" s="69">
        <v>3</v>
      </c>
      <c r="W25" s="86">
        <v>13</v>
      </c>
    </row>
    <row r="26" spans="2:23" ht="16.5" customHeight="1" thickBot="1">
      <c r="B26" s="48" t="s">
        <v>7</v>
      </c>
      <c r="C26" s="49">
        <f>SUM(C14:C25)</f>
        <v>14</v>
      </c>
      <c r="D26" s="49">
        <f>SUM(D14:D25)</f>
        <v>3</v>
      </c>
      <c r="E26" s="49">
        <f>SUM(E14:E25)</f>
        <v>135</v>
      </c>
      <c r="F26" s="49">
        <f aca="true" t="shared" si="0" ref="F26:K26">SUM(F14:F25)</f>
        <v>8</v>
      </c>
      <c r="G26" s="49">
        <f t="shared" si="0"/>
        <v>4</v>
      </c>
      <c r="H26" s="49">
        <f t="shared" si="0"/>
        <v>118</v>
      </c>
      <c r="I26" s="49">
        <f t="shared" si="0"/>
        <v>17</v>
      </c>
      <c r="J26" s="49">
        <f t="shared" si="0"/>
        <v>10</v>
      </c>
      <c r="K26" s="49">
        <f t="shared" si="0"/>
        <v>152</v>
      </c>
      <c r="L26" s="49">
        <f aca="true" t="shared" si="1" ref="L26:W26">SUM(L14:L25)</f>
        <v>10</v>
      </c>
      <c r="M26" s="49">
        <f t="shared" si="1"/>
        <v>4</v>
      </c>
      <c r="N26" s="49">
        <f t="shared" si="1"/>
        <v>162</v>
      </c>
      <c r="O26" s="49">
        <f aca="true" t="shared" si="2" ref="O26:T26">SUM(O14:O25)</f>
        <v>5</v>
      </c>
      <c r="P26" s="49">
        <f t="shared" si="2"/>
        <v>1</v>
      </c>
      <c r="Q26" s="49">
        <f t="shared" si="2"/>
        <v>152</v>
      </c>
      <c r="R26" s="49">
        <f t="shared" si="2"/>
        <v>12</v>
      </c>
      <c r="S26" s="49">
        <f t="shared" si="2"/>
        <v>4</v>
      </c>
      <c r="T26" s="49">
        <f t="shared" si="2"/>
        <v>187</v>
      </c>
      <c r="U26" s="49">
        <f t="shared" si="1"/>
        <v>13</v>
      </c>
      <c r="V26" s="49">
        <f t="shared" si="1"/>
        <v>10</v>
      </c>
      <c r="W26" s="49">
        <f t="shared" si="1"/>
        <v>211</v>
      </c>
    </row>
  </sheetData>
  <mergeCells count="26">
    <mergeCell ref="R10:T10"/>
    <mergeCell ref="R11:R12"/>
    <mergeCell ref="S11:T12"/>
    <mergeCell ref="O10:Q10"/>
    <mergeCell ref="O11:O12"/>
    <mergeCell ref="P11:Q12"/>
    <mergeCell ref="B2:W2"/>
    <mergeCell ref="U10:W10"/>
    <mergeCell ref="U11:U12"/>
    <mergeCell ref="V11:W12"/>
    <mergeCell ref="I11:I12"/>
    <mergeCell ref="J11:K12"/>
    <mergeCell ref="B4:W4"/>
    <mergeCell ref="B6:W6"/>
    <mergeCell ref="B8:W8"/>
    <mergeCell ref="D11:E12"/>
    <mergeCell ref="B10:B13"/>
    <mergeCell ref="C10:E10"/>
    <mergeCell ref="C11:C12"/>
    <mergeCell ref="L10:N10"/>
    <mergeCell ref="L11:L12"/>
    <mergeCell ref="M11:N12"/>
    <mergeCell ref="F10:H10"/>
    <mergeCell ref="F11:F12"/>
    <mergeCell ref="G11:H12"/>
    <mergeCell ref="I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D29"/>
  <sheetViews>
    <sheetView tabSelected="1" workbookViewId="0" topLeftCell="A1">
      <pane xSplit="2" topLeftCell="P1" activePane="topRight" state="frozen"/>
      <selection pane="topLeft" activeCell="A1" sqref="A1"/>
      <selection pane="topRight" activeCell="U23" sqref="U23:W23"/>
    </sheetView>
  </sheetViews>
  <sheetFormatPr defaultColWidth="9.140625" defaultRowHeight="12.75"/>
  <cols>
    <col min="1" max="1" width="4.00390625" style="3" customWidth="1"/>
    <col min="2" max="2" width="18.421875" style="3" bestFit="1" customWidth="1"/>
    <col min="3" max="3" width="12.421875" style="3" customWidth="1"/>
    <col min="4" max="4" width="12.140625" style="3" bestFit="1" customWidth="1"/>
    <col min="5" max="5" width="11.8515625" style="3" customWidth="1"/>
    <col min="6" max="6" width="11.7109375" style="3" customWidth="1"/>
    <col min="7" max="7" width="12.28125" style="3" customWidth="1"/>
    <col min="8" max="8" width="11.140625" style="3" customWidth="1"/>
    <col min="9" max="9" width="11.7109375" style="3" customWidth="1"/>
    <col min="10" max="10" width="11.421875" style="3" customWidth="1"/>
    <col min="11" max="20" width="13.8515625" style="3" customWidth="1"/>
    <col min="21" max="21" width="11.8515625" style="3" customWidth="1"/>
    <col min="22" max="22" width="12.140625" style="3" bestFit="1" customWidth="1"/>
    <col min="23" max="23" width="11.00390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51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7.5" customHeight="1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27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7" t="s">
        <v>295</v>
      </c>
      <c r="C14" s="71">
        <v>0</v>
      </c>
      <c r="D14" s="61">
        <v>0</v>
      </c>
      <c r="E14" s="72">
        <v>4</v>
      </c>
      <c r="F14" s="8">
        <v>1</v>
      </c>
      <c r="G14" s="9">
        <v>1</v>
      </c>
      <c r="H14" s="10">
        <v>0</v>
      </c>
      <c r="I14" s="71">
        <v>0</v>
      </c>
      <c r="J14" s="61">
        <v>0</v>
      </c>
      <c r="K14" s="84">
        <v>5</v>
      </c>
      <c r="L14" s="71">
        <v>0</v>
      </c>
      <c r="M14" s="61">
        <v>0</v>
      </c>
      <c r="N14" s="84">
        <v>1</v>
      </c>
      <c r="O14" s="62">
        <v>0</v>
      </c>
      <c r="P14" s="62">
        <v>0</v>
      </c>
      <c r="Q14" s="62">
        <v>0</v>
      </c>
      <c r="R14" s="71">
        <v>0</v>
      </c>
      <c r="S14" s="61">
        <v>0</v>
      </c>
      <c r="T14" s="84">
        <v>0</v>
      </c>
      <c r="U14" s="71">
        <v>1</v>
      </c>
      <c r="V14" s="61">
        <v>0</v>
      </c>
      <c r="W14" s="84">
        <v>11</v>
      </c>
    </row>
    <row r="15" spans="2:23" ht="12.75">
      <c r="B15" s="11" t="s">
        <v>296</v>
      </c>
      <c r="C15" s="63">
        <v>0</v>
      </c>
      <c r="D15" s="64">
        <v>0</v>
      </c>
      <c r="E15" s="73">
        <v>8</v>
      </c>
      <c r="F15" s="12">
        <v>2</v>
      </c>
      <c r="G15" s="13">
        <v>2</v>
      </c>
      <c r="H15" s="14">
        <v>13</v>
      </c>
      <c r="I15" s="63">
        <v>2</v>
      </c>
      <c r="J15" s="64">
        <v>0</v>
      </c>
      <c r="K15" s="85">
        <v>21</v>
      </c>
      <c r="L15" s="63">
        <v>0</v>
      </c>
      <c r="M15" s="64">
        <v>0</v>
      </c>
      <c r="N15" s="85">
        <v>10</v>
      </c>
      <c r="O15" s="65">
        <v>0</v>
      </c>
      <c r="P15" s="65">
        <v>0</v>
      </c>
      <c r="Q15" s="65">
        <v>19</v>
      </c>
      <c r="R15" s="63">
        <v>0</v>
      </c>
      <c r="S15" s="64">
        <v>0</v>
      </c>
      <c r="T15" s="85">
        <v>8</v>
      </c>
      <c r="U15" s="63">
        <v>1</v>
      </c>
      <c r="V15" s="64">
        <v>0</v>
      </c>
      <c r="W15" s="85">
        <v>12</v>
      </c>
    </row>
    <row r="16" spans="2:23" ht="12.75">
      <c r="B16" s="11" t="s">
        <v>297</v>
      </c>
      <c r="C16" s="63">
        <v>0</v>
      </c>
      <c r="D16" s="64">
        <v>0</v>
      </c>
      <c r="E16" s="73">
        <v>0</v>
      </c>
      <c r="F16" s="12">
        <v>0</v>
      </c>
      <c r="G16" s="13">
        <v>0</v>
      </c>
      <c r="H16" s="14">
        <v>3</v>
      </c>
      <c r="I16" s="63">
        <v>0</v>
      </c>
      <c r="J16" s="64">
        <v>0</v>
      </c>
      <c r="K16" s="85">
        <v>9</v>
      </c>
      <c r="L16" s="63">
        <v>0</v>
      </c>
      <c r="M16" s="64">
        <v>0</v>
      </c>
      <c r="N16" s="85">
        <v>2</v>
      </c>
      <c r="O16" s="65">
        <v>0</v>
      </c>
      <c r="P16" s="65">
        <v>0</v>
      </c>
      <c r="Q16" s="65">
        <v>0</v>
      </c>
      <c r="R16" s="63">
        <v>0</v>
      </c>
      <c r="S16" s="64">
        <v>0</v>
      </c>
      <c r="T16" s="85">
        <v>8</v>
      </c>
      <c r="U16" s="63">
        <v>0</v>
      </c>
      <c r="V16" s="64">
        <v>0</v>
      </c>
      <c r="W16" s="85">
        <v>2</v>
      </c>
    </row>
    <row r="17" spans="2:23" ht="12.75">
      <c r="B17" s="11" t="s">
        <v>298</v>
      </c>
      <c r="C17" s="63">
        <v>0</v>
      </c>
      <c r="D17" s="64">
        <v>0</v>
      </c>
      <c r="E17" s="73">
        <v>4</v>
      </c>
      <c r="F17" s="12">
        <v>0</v>
      </c>
      <c r="G17" s="13">
        <v>0</v>
      </c>
      <c r="H17" s="14">
        <v>6</v>
      </c>
      <c r="I17" s="63">
        <v>0</v>
      </c>
      <c r="J17" s="64">
        <v>0</v>
      </c>
      <c r="K17" s="85">
        <v>6</v>
      </c>
      <c r="L17" s="63">
        <v>0</v>
      </c>
      <c r="M17" s="64">
        <v>0</v>
      </c>
      <c r="N17" s="85">
        <v>8</v>
      </c>
      <c r="O17" s="65">
        <v>0</v>
      </c>
      <c r="P17" s="65">
        <v>0</v>
      </c>
      <c r="Q17" s="65">
        <v>10</v>
      </c>
      <c r="R17" s="63">
        <v>0</v>
      </c>
      <c r="S17" s="64">
        <v>0</v>
      </c>
      <c r="T17" s="85">
        <v>6</v>
      </c>
      <c r="U17" s="63">
        <v>0</v>
      </c>
      <c r="V17" s="64">
        <v>0</v>
      </c>
      <c r="W17" s="85">
        <v>7</v>
      </c>
    </row>
    <row r="18" spans="2:23" ht="12.75">
      <c r="B18" s="11" t="s">
        <v>299</v>
      </c>
      <c r="C18" s="63">
        <v>1</v>
      </c>
      <c r="D18" s="64">
        <v>1</v>
      </c>
      <c r="E18" s="73">
        <v>144</v>
      </c>
      <c r="F18" s="12">
        <v>4</v>
      </c>
      <c r="G18" s="13">
        <v>1</v>
      </c>
      <c r="H18" s="14">
        <v>99</v>
      </c>
      <c r="I18" s="63">
        <v>1</v>
      </c>
      <c r="J18" s="64">
        <v>1</v>
      </c>
      <c r="K18" s="85">
        <v>95</v>
      </c>
      <c r="L18" s="63">
        <v>2</v>
      </c>
      <c r="M18" s="64">
        <v>1</v>
      </c>
      <c r="N18" s="85">
        <v>83</v>
      </c>
      <c r="O18" s="65">
        <v>2</v>
      </c>
      <c r="P18" s="65">
        <v>0</v>
      </c>
      <c r="Q18" s="65">
        <v>87</v>
      </c>
      <c r="R18" s="63">
        <v>2</v>
      </c>
      <c r="S18" s="64">
        <v>1</v>
      </c>
      <c r="T18" s="85">
        <v>99</v>
      </c>
      <c r="U18" s="63">
        <v>2</v>
      </c>
      <c r="V18" s="64">
        <v>1</v>
      </c>
      <c r="W18" s="85">
        <v>85</v>
      </c>
    </row>
    <row r="19" spans="2:23" ht="12.75">
      <c r="B19" s="11" t="s">
        <v>300</v>
      </c>
      <c r="C19" s="63">
        <v>11</v>
      </c>
      <c r="D19" s="64">
        <v>6</v>
      </c>
      <c r="E19" s="73">
        <v>132</v>
      </c>
      <c r="F19" s="12">
        <v>5</v>
      </c>
      <c r="G19" s="13">
        <v>4</v>
      </c>
      <c r="H19" s="14">
        <v>142</v>
      </c>
      <c r="I19" s="63">
        <v>0</v>
      </c>
      <c r="J19" s="64">
        <v>0</v>
      </c>
      <c r="K19" s="85">
        <v>179</v>
      </c>
      <c r="L19" s="63">
        <v>3</v>
      </c>
      <c r="M19" s="64">
        <v>0</v>
      </c>
      <c r="N19" s="85">
        <v>136</v>
      </c>
      <c r="O19" s="65">
        <v>0</v>
      </c>
      <c r="P19" s="65">
        <v>0</v>
      </c>
      <c r="Q19" s="65">
        <v>203</v>
      </c>
      <c r="R19" s="63">
        <v>5</v>
      </c>
      <c r="S19" s="64">
        <v>2</v>
      </c>
      <c r="T19" s="85">
        <v>135</v>
      </c>
      <c r="U19" s="63">
        <v>4</v>
      </c>
      <c r="V19" s="64">
        <v>2</v>
      </c>
      <c r="W19" s="85">
        <v>133</v>
      </c>
    </row>
    <row r="20" spans="2:23" ht="12.75">
      <c r="B20" s="11" t="s">
        <v>301</v>
      </c>
      <c r="C20" s="63">
        <v>0</v>
      </c>
      <c r="D20" s="64">
        <v>0</v>
      </c>
      <c r="E20" s="73">
        <v>0</v>
      </c>
      <c r="F20" s="12">
        <v>0</v>
      </c>
      <c r="G20" s="13">
        <v>0</v>
      </c>
      <c r="H20" s="14">
        <v>3</v>
      </c>
      <c r="I20" s="63">
        <v>0</v>
      </c>
      <c r="J20" s="64">
        <v>0</v>
      </c>
      <c r="K20" s="85">
        <v>0</v>
      </c>
      <c r="L20" s="63">
        <v>0</v>
      </c>
      <c r="M20" s="64">
        <v>0</v>
      </c>
      <c r="N20" s="85">
        <v>2</v>
      </c>
      <c r="O20" s="65">
        <v>0</v>
      </c>
      <c r="P20" s="65">
        <v>0</v>
      </c>
      <c r="Q20" s="65">
        <v>2</v>
      </c>
      <c r="R20" s="63">
        <v>0</v>
      </c>
      <c r="S20" s="64">
        <v>0</v>
      </c>
      <c r="T20" s="85">
        <v>2</v>
      </c>
      <c r="U20" s="63">
        <v>0</v>
      </c>
      <c r="V20" s="64">
        <v>0</v>
      </c>
      <c r="W20" s="85">
        <v>0</v>
      </c>
    </row>
    <row r="21" spans="2:23" ht="12.75">
      <c r="B21" s="11" t="s">
        <v>302</v>
      </c>
      <c r="C21" s="63">
        <v>0</v>
      </c>
      <c r="D21" s="64">
        <v>0</v>
      </c>
      <c r="E21" s="73">
        <v>7</v>
      </c>
      <c r="F21" s="12">
        <v>0</v>
      </c>
      <c r="G21" s="13">
        <v>0</v>
      </c>
      <c r="H21" s="14">
        <v>3</v>
      </c>
      <c r="I21" s="63">
        <v>0</v>
      </c>
      <c r="J21" s="64">
        <v>0</v>
      </c>
      <c r="K21" s="85">
        <v>0</v>
      </c>
      <c r="L21" s="63">
        <v>0</v>
      </c>
      <c r="M21" s="64">
        <v>0</v>
      </c>
      <c r="N21" s="85">
        <v>0</v>
      </c>
      <c r="O21" s="65">
        <v>0</v>
      </c>
      <c r="P21" s="65">
        <v>0</v>
      </c>
      <c r="Q21" s="65">
        <v>0</v>
      </c>
      <c r="R21" s="63">
        <v>0</v>
      </c>
      <c r="S21" s="64">
        <v>0</v>
      </c>
      <c r="T21" s="85">
        <v>0</v>
      </c>
      <c r="U21" s="63">
        <v>0</v>
      </c>
      <c r="V21" s="64">
        <v>0</v>
      </c>
      <c r="W21" s="85">
        <v>0</v>
      </c>
    </row>
    <row r="22" spans="2:23" ht="13.5" thickBot="1">
      <c r="B22" s="15" t="s">
        <v>303</v>
      </c>
      <c r="C22" s="74">
        <v>1</v>
      </c>
      <c r="D22" s="69">
        <v>1</v>
      </c>
      <c r="E22" s="75">
        <v>3</v>
      </c>
      <c r="F22" s="16">
        <v>1</v>
      </c>
      <c r="G22" s="17">
        <v>1</v>
      </c>
      <c r="H22" s="18">
        <v>7</v>
      </c>
      <c r="I22" s="74">
        <v>0</v>
      </c>
      <c r="J22" s="69">
        <v>0</v>
      </c>
      <c r="K22" s="86">
        <v>1</v>
      </c>
      <c r="L22" s="74">
        <v>0</v>
      </c>
      <c r="M22" s="69">
        <v>0</v>
      </c>
      <c r="N22" s="86">
        <v>13</v>
      </c>
      <c r="O22" s="70">
        <v>0</v>
      </c>
      <c r="P22" s="70">
        <v>0</v>
      </c>
      <c r="Q22" s="70">
        <v>5</v>
      </c>
      <c r="R22" s="74">
        <v>0</v>
      </c>
      <c r="S22" s="69">
        <v>0</v>
      </c>
      <c r="T22" s="86">
        <v>15</v>
      </c>
      <c r="U22" s="74">
        <v>0</v>
      </c>
      <c r="V22" s="69">
        <v>0</v>
      </c>
      <c r="W22" s="86">
        <v>11</v>
      </c>
    </row>
    <row r="23" spans="2:23" ht="16.5" customHeight="1" thickBot="1">
      <c r="B23" s="48" t="s">
        <v>7</v>
      </c>
      <c r="C23" s="49">
        <f>SUM(C14:C22)</f>
        <v>13</v>
      </c>
      <c r="D23" s="49">
        <f>SUM(D14:D22)</f>
        <v>8</v>
      </c>
      <c r="E23" s="49">
        <f>SUM(E14:E22)</f>
        <v>302</v>
      </c>
      <c r="F23" s="49">
        <f aca="true" t="shared" si="0" ref="F23:K23">SUM(F14:F22)</f>
        <v>13</v>
      </c>
      <c r="G23" s="49">
        <f t="shared" si="0"/>
        <v>9</v>
      </c>
      <c r="H23" s="49">
        <f t="shared" si="0"/>
        <v>276</v>
      </c>
      <c r="I23" s="49">
        <f t="shared" si="0"/>
        <v>3</v>
      </c>
      <c r="J23" s="49">
        <f t="shared" si="0"/>
        <v>1</v>
      </c>
      <c r="K23" s="49">
        <f t="shared" si="0"/>
        <v>316</v>
      </c>
      <c r="L23" s="49">
        <f aca="true" t="shared" si="1" ref="L23:W23">SUM(L14:L22)</f>
        <v>5</v>
      </c>
      <c r="M23" s="49">
        <f t="shared" si="1"/>
        <v>1</v>
      </c>
      <c r="N23" s="49">
        <f t="shared" si="1"/>
        <v>255</v>
      </c>
      <c r="O23" s="49">
        <f aca="true" t="shared" si="2" ref="O23:T23">SUM(O14:O22)</f>
        <v>2</v>
      </c>
      <c r="P23" s="49">
        <f t="shared" si="2"/>
        <v>0</v>
      </c>
      <c r="Q23" s="49">
        <f t="shared" si="2"/>
        <v>326</v>
      </c>
      <c r="R23" s="49">
        <f t="shared" si="2"/>
        <v>7</v>
      </c>
      <c r="S23" s="49">
        <f t="shared" si="2"/>
        <v>3</v>
      </c>
      <c r="T23" s="49">
        <f t="shared" si="2"/>
        <v>273</v>
      </c>
      <c r="U23" s="49">
        <f t="shared" si="1"/>
        <v>8</v>
      </c>
      <c r="V23" s="49">
        <f t="shared" si="1"/>
        <v>3</v>
      </c>
      <c r="W23" s="49">
        <f t="shared" si="1"/>
        <v>261</v>
      </c>
    </row>
    <row r="24" spans="2:5" ht="16.5" customHeight="1">
      <c r="B24" s="22"/>
      <c r="C24" s="20"/>
      <c r="D24" s="20"/>
      <c r="E24" s="20"/>
    </row>
    <row r="29" spans="21:30" ht="12.75">
      <c r="U29" s="184">
        <v>2011</v>
      </c>
      <c r="V29" s="185"/>
      <c r="W29" s="185"/>
      <c r="X29" s="185"/>
      <c r="Y29" s="185"/>
      <c r="Z29" s="185"/>
      <c r="AA29" s="185"/>
      <c r="AB29" s="185"/>
      <c r="AC29" s="185"/>
      <c r="AD29" s="185"/>
    </row>
  </sheetData>
  <mergeCells count="27">
    <mergeCell ref="B2:W2"/>
    <mergeCell ref="U10:W10"/>
    <mergeCell ref="U11:U12"/>
    <mergeCell ref="V11:W12"/>
    <mergeCell ref="F10:H10"/>
    <mergeCell ref="F11:F12"/>
    <mergeCell ref="G11:H12"/>
    <mergeCell ref="B4:W4"/>
    <mergeCell ref="B6:W6"/>
    <mergeCell ref="C10:E10"/>
    <mergeCell ref="C11:C12"/>
    <mergeCell ref="U29:AD29"/>
    <mergeCell ref="I11:I12"/>
    <mergeCell ref="J11:K12"/>
    <mergeCell ref="M11:N12"/>
    <mergeCell ref="L11:L12"/>
    <mergeCell ref="S11:T12"/>
    <mergeCell ref="I10:K10"/>
    <mergeCell ref="L10:N10"/>
    <mergeCell ref="B8:W8"/>
    <mergeCell ref="D11:E12"/>
    <mergeCell ref="R10:T10"/>
    <mergeCell ref="R11:R12"/>
    <mergeCell ref="O10:Q10"/>
    <mergeCell ref="O11:O12"/>
    <mergeCell ref="P11:Q12"/>
    <mergeCell ref="B10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2"/>
  <sheetViews>
    <sheetView workbookViewId="0" topLeftCell="A4">
      <pane xSplit="2" ySplit="1" topLeftCell="P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U26" sqref="U26:W26"/>
    </sheetView>
  </sheetViews>
  <sheetFormatPr defaultColWidth="9.140625" defaultRowHeight="12.75"/>
  <cols>
    <col min="1" max="1" width="3.28125" style="3" customWidth="1"/>
    <col min="2" max="2" width="18.421875" style="3" bestFit="1" customWidth="1"/>
    <col min="3" max="3" width="12.00390625" style="3" customWidth="1"/>
    <col min="4" max="4" width="12.140625" style="3" bestFit="1" customWidth="1"/>
    <col min="5" max="5" width="10.57421875" style="3" customWidth="1"/>
    <col min="6" max="6" width="11.421875" style="3" customWidth="1"/>
    <col min="7" max="7" width="12.7109375" style="3" customWidth="1"/>
    <col min="8" max="8" width="12.57421875" style="3" customWidth="1"/>
    <col min="9" max="9" width="12.00390625" style="3" customWidth="1"/>
    <col min="10" max="10" width="12.7109375" style="3" customWidth="1"/>
    <col min="11" max="11" width="10.57421875" style="3" customWidth="1"/>
    <col min="12" max="12" width="11.7109375" style="3" bestFit="1" customWidth="1"/>
    <col min="13" max="13" width="12.140625" style="3" bestFit="1" customWidth="1"/>
    <col min="14" max="14" width="10.57421875" style="3" customWidth="1"/>
    <col min="15" max="15" width="11.7109375" style="3" bestFit="1" customWidth="1"/>
    <col min="16" max="16" width="12.140625" style="3" bestFit="1" customWidth="1"/>
    <col min="17" max="20" width="10.57421875" style="3" customWidth="1"/>
    <col min="21" max="21" width="12.421875" style="3" customWidth="1"/>
    <col min="22" max="22" width="12.140625" style="3" bestFit="1" customWidth="1"/>
    <col min="23" max="23" width="11.00390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50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2:5" ht="12.75" customHeight="1" thickBot="1">
      <c r="B9" s="2"/>
      <c r="C9" s="2"/>
      <c r="D9" s="2"/>
      <c r="E9" s="2"/>
    </row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51" t="s">
        <v>329</v>
      </c>
      <c r="M10" s="151"/>
      <c r="N10" s="152"/>
      <c r="O10" s="151" t="s">
        <v>330</v>
      </c>
      <c r="P10" s="151"/>
      <c r="Q10" s="152"/>
      <c r="R10" s="151" t="s">
        <v>331</v>
      </c>
      <c r="S10" s="151"/>
      <c r="T10" s="152"/>
      <c r="U10" s="151" t="s">
        <v>332</v>
      </c>
      <c r="V10" s="151"/>
      <c r="W10" s="152"/>
    </row>
    <row r="11" spans="2:23" ht="12.75" customHeight="1">
      <c r="B11" s="164"/>
      <c r="C11" s="173" t="s">
        <v>2</v>
      </c>
      <c r="D11" s="157" t="s">
        <v>3</v>
      </c>
      <c r="E11" s="158"/>
      <c r="F11" s="173" t="s">
        <v>2</v>
      </c>
      <c r="G11" s="157" t="s">
        <v>3</v>
      </c>
      <c r="H11" s="158"/>
      <c r="I11" s="173" t="s">
        <v>2</v>
      </c>
      <c r="J11" s="157" t="s">
        <v>3</v>
      </c>
      <c r="K11" s="158"/>
      <c r="L11" s="173" t="s">
        <v>2</v>
      </c>
      <c r="M11" s="157" t="s">
        <v>3</v>
      </c>
      <c r="N11" s="158"/>
      <c r="O11" s="173" t="s">
        <v>2</v>
      </c>
      <c r="P11" s="157" t="s">
        <v>3</v>
      </c>
      <c r="Q11" s="158"/>
      <c r="R11" s="173" t="s">
        <v>2</v>
      </c>
      <c r="S11" s="157" t="s">
        <v>3</v>
      </c>
      <c r="T11" s="158"/>
      <c r="U11" s="173" t="s">
        <v>2</v>
      </c>
      <c r="V11" s="157" t="s">
        <v>3</v>
      </c>
      <c r="W11" s="158"/>
    </row>
    <row r="12" spans="2:23" ht="12.75">
      <c r="B12" s="164"/>
      <c r="C12" s="174"/>
      <c r="D12" s="159"/>
      <c r="E12" s="160"/>
      <c r="F12" s="174"/>
      <c r="G12" s="159"/>
      <c r="H12" s="160"/>
      <c r="I12" s="174"/>
      <c r="J12" s="159"/>
      <c r="K12" s="160"/>
      <c r="L12" s="174"/>
      <c r="M12" s="159"/>
      <c r="N12" s="160"/>
      <c r="O12" s="174"/>
      <c r="P12" s="159"/>
      <c r="Q12" s="160"/>
      <c r="R12" s="174"/>
      <c r="S12" s="159"/>
      <c r="T12" s="160"/>
      <c r="U12" s="174"/>
      <c r="V12" s="159"/>
      <c r="W12" s="160"/>
    </row>
    <row r="13" spans="2:23" ht="29.25" customHeight="1" thickBot="1">
      <c r="B13" s="165"/>
      <c r="C13" s="4" t="s">
        <v>4</v>
      </c>
      <c r="D13" s="5" t="s">
        <v>5</v>
      </c>
      <c r="E13" s="47" t="s">
        <v>6</v>
      </c>
      <c r="F13" s="4" t="s">
        <v>4</v>
      </c>
      <c r="G13" s="5" t="s">
        <v>5</v>
      </c>
      <c r="H13" s="47" t="s">
        <v>6</v>
      </c>
      <c r="I13" s="4" t="s">
        <v>4</v>
      </c>
      <c r="J13" s="5" t="s">
        <v>5</v>
      </c>
      <c r="K13" s="47" t="s">
        <v>6</v>
      </c>
      <c r="L13" s="4" t="s">
        <v>4</v>
      </c>
      <c r="M13" s="5" t="s">
        <v>5</v>
      </c>
      <c r="N13" s="47" t="s">
        <v>6</v>
      </c>
      <c r="O13" s="4" t="s">
        <v>4</v>
      </c>
      <c r="P13" s="5" t="s">
        <v>5</v>
      </c>
      <c r="Q13" s="47" t="s">
        <v>6</v>
      </c>
      <c r="R13" s="4" t="s">
        <v>4</v>
      </c>
      <c r="S13" s="5" t="s">
        <v>5</v>
      </c>
      <c r="T13" s="47" t="s">
        <v>6</v>
      </c>
      <c r="U13" s="4" t="s">
        <v>4</v>
      </c>
      <c r="V13" s="5" t="s">
        <v>5</v>
      </c>
      <c r="W13" s="47" t="s">
        <v>6</v>
      </c>
    </row>
    <row r="14" spans="2:23" ht="12.75">
      <c r="B14" s="7" t="s">
        <v>26</v>
      </c>
      <c r="C14" s="71">
        <v>0</v>
      </c>
      <c r="D14" s="61">
        <v>0</v>
      </c>
      <c r="E14" s="72">
        <v>0</v>
      </c>
      <c r="F14" s="8">
        <v>0</v>
      </c>
      <c r="G14" s="9">
        <v>0</v>
      </c>
      <c r="H14" s="10">
        <v>0</v>
      </c>
      <c r="I14" s="71">
        <v>0</v>
      </c>
      <c r="J14" s="61">
        <v>0</v>
      </c>
      <c r="K14" s="84">
        <v>0</v>
      </c>
      <c r="L14" s="71">
        <v>0</v>
      </c>
      <c r="M14" s="61">
        <v>0</v>
      </c>
      <c r="N14" s="84">
        <v>0</v>
      </c>
      <c r="O14" s="62">
        <v>0</v>
      </c>
      <c r="P14" s="62">
        <v>0</v>
      </c>
      <c r="Q14" s="62">
        <v>0</v>
      </c>
      <c r="R14" s="71">
        <v>0</v>
      </c>
      <c r="S14" s="61">
        <v>0</v>
      </c>
      <c r="T14" s="84">
        <v>0</v>
      </c>
      <c r="U14" s="71">
        <v>0</v>
      </c>
      <c r="V14" s="61">
        <v>0</v>
      </c>
      <c r="W14" s="84">
        <v>0</v>
      </c>
    </row>
    <row r="15" spans="2:23" ht="12.75">
      <c r="B15" s="11" t="s">
        <v>27</v>
      </c>
      <c r="C15" s="63">
        <v>0</v>
      </c>
      <c r="D15" s="64">
        <v>0</v>
      </c>
      <c r="E15" s="73">
        <v>6</v>
      </c>
      <c r="F15" s="12">
        <v>0</v>
      </c>
      <c r="G15" s="13">
        <v>0</v>
      </c>
      <c r="H15" s="14">
        <v>17</v>
      </c>
      <c r="I15" s="63">
        <v>1</v>
      </c>
      <c r="J15" s="64">
        <v>0</v>
      </c>
      <c r="K15" s="85">
        <v>4</v>
      </c>
      <c r="L15" s="63">
        <v>0</v>
      </c>
      <c r="M15" s="64">
        <v>0</v>
      </c>
      <c r="N15" s="85">
        <v>7</v>
      </c>
      <c r="O15" s="65">
        <v>0</v>
      </c>
      <c r="P15" s="65">
        <v>0</v>
      </c>
      <c r="Q15" s="65">
        <v>9</v>
      </c>
      <c r="R15" s="63">
        <v>0</v>
      </c>
      <c r="S15" s="64">
        <v>0</v>
      </c>
      <c r="T15" s="85">
        <v>0</v>
      </c>
      <c r="U15" s="63">
        <v>0</v>
      </c>
      <c r="V15" s="64">
        <v>0</v>
      </c>
      <c r="W15" s="85">
        <v>0</v>
      </c>
    </row>
    <row r="16" spans="2:23" ht="12.75">
      <c r="B16" s="11" t="s">
        <v>28</v>
      </c>
      <c r="C16" s="63">
        <v>0</v>
      </c>
      <c r="D16" s="64">
        <v>0</v>
      </c>
      <c r="E16" s="73">
        <v>25</v>
      </c>
      <c r="F16" s="12">
        <v>1</v>
      </c>
      <c r="G16" s="13">
        <v>1</v>
      </c>
      <c r="H16" s="14">
        <v>18</v>
      </c>
      <c r="I16" s="63">
        <v>2</v>
      </c>
      <c r="J16" s="64">
        <v>2</v>
      </c>
      <c r="K16" s="85">
        <v>18</v>
      </c>
      <c r="L16" s="63">
        <v>0</v>
      </c>
      <c r="M16" s="64">
        <v>0</v>
      </c>
      <c r="N16" s="85">
        <v>12</v>
      </c>
      <c r="O16" s="65">
        <v>0</v>
      </c>
      <c r="P16" s="65">
        <v>0</v>
      </c>
      <c r="Q16" s="65">
        <v>22</v>
      </c>
      <c r="R16" s="63">
        <v>0</v>
      </c>
      <c r="S16" s="64">
        <v>0</v>
      </c>
      <c r="T16" s="85">
        <v>35</v>
      </c>
      <c r="U16" s="63">
        <v>1</v>
      </c>
      <c r="V16" s="64">
        <v>1</v>
      </c>
      <c r="W16" s="85">
        <v>33</v>
      </c>
    </row>
    <row r="17" spans="2:23" ht="12.75">
      <c r="B17" s="11" t="s">
        <v>29</v>
      </c>
      <c r="C17" s="63">
        <v>2</v>
      </c>
      <c r="D17" s="64">
        <v>1</v>
      </c>
      <c r="E17" s="73">
        <v>13</v>
      </c>
      <c r="F17" s="12">
        <v>1</v>
      </c>
      <c r="G17" s="13">
        <v>1</v>
      </c>
      <c r="H17" s="14">
        <v>13</v>
      </c>
      <c r="I17" s="63">
        <v>0</v>
      </c>
      <c r="J17" s="64">
        <v>0</v>
      </c>
      <c r="K17" s="85">
        <v>8</v>
      </c>
      <c r="L17" s="63">
        <v>0</v>
      </c>
      <c r="M17" s="64">
        <v>0</v>
      </c>
      <c r="N17" s="85">
        <v>9</v>
      </c>
      <c r="O17" s="65">
        <v>2</v>
      </c>
      <c r="P17" s="65">
        <v>1</v>
      </c>
      <c r="Q17" s="65">
        <v>9</v>
      </c>
      <c r="R17" s="63">
        <v>0</v>
      </c>
      <c r="S17" s="64">
        <v>0</v>
      </c>
      <c r="T17" s="85">
        <v>29</v>
      </c>
      <c r="U17" s="63">
        <v>1</v>
      </c>
      <c r="V17" s="64">
        <v>0</v>
      </c>
      <c r="W17" s="85">
        <v>9</v>
      </c>
    </row>
    <row r="18" spans="2:23" ht="12.75">
      <c r="B18" s="11" t="s">
        <v>30</v>
      </c>
      <c r="C18" s="63">
        <v>16</v>
      </c>
      <c r="D18" s="64">
        <v>11</v>
      </c>
      <c r="E18" s="73">
        <v>486</v>
      </c>
      <c r="F18" s="12">
        <v>15</v>
      </c>
      <c r="G18" s="13">
        <v>13</v>
      </c>
      <c r="H18" s="14">
        <v>391</v>
      </c>
      <c r="I18" s="63">
        <v>19</v>
      </c>
      <c r="J18" s="64">
        <v>12</v>
      </c>
      <c r="K18" s="85">
        <v>357</v>
      </c>
      <c r="L18" s="63">
        <v>17</v>
      </c>
      <c r="M18" s="64">
        <v>9</v>
      </c>
      <c r="N18" s="85">
        <v>327</v>
      </c>
      <c r="O18" s="65">
        <v>13</v>
      </c>
      <c r="P18" s="65">
        <v>8</v>
      </c>
      <c r="Q18" s="65">
        <v>394</v>
      </c>
      <c r="R18" s="63">
        <v>9</v>
      </c>
      <c r="S18" s="64">
        <v>4</v>
      </c>
      <c r="T18" s="85">
        <v>347</v>
      </c>
      <c r="U18" s="63">
        <v>14</v>
      </c>
      <c r="V18" s="64">
        <v>9</v>
      </c>
      <c r="W18" s="85">
        <v>359</v>
      </c>
    </row>
    <row r="19" spans="2:23" ht="12.75">
      <c r="B19" s="11" t="s">
        <v>31</v>
      </c>
      <c r="C19" s="63">
        <v>0</v>
      </c>
      <c r="D19" s="64">
        <v>0</v>
      </c>
      <c r="E19" s="73">
        <v>25</v>
      </c>
      <c r="F19" s="12">
        <v>0</v>
      </c>
      <c r="G19" s="13">
        <v>0</v>
      </c>
      <c r="H19" s="14">
        <v>26</v>
      </c>
      <c r="I19" s="63">
        <v>0</v>
      </c>
      <c r="J19" s="64">
        <v>0</v>
      </c>
      <c r="K19" s="85">
        <v>11</v>
      </c>
      <c r="L19" s="63">
        <v>0</v>
      </c>
      <c r="M19" s="64">
        <v>0</v>
      </c>
      <c r="N19" s="85">
        <v>8</v>
      </c>
      <c r="O19" s="65">
        <v>0</v>
      </c>
      <c r="P19" s="65">
        <v>0</v>
      </c>
      <c r="Q19" s="65">
        <v>20</v>
      </c>
      <c r="R19" s="63">
        <v>0</v>
      </c>
      <c r="S19" s="64">
        <v>0</v>
      </c>
      <c r="T19" s="85">
        <v>3</v>
      </c>
      <c r="U19" s="63">
        <v>0</v>
      </c>
      <c r="V19" s="64">
        <v>0</v>
      </c>
      <c r="W19" s="85">
        <v>0</v>
      </c>
    </row>
    <row r="20" spans="2:23" ht="12.75">
      <c r="B20" s="11" t="s">
        <v>32</v>
      </c>
      <c r="C20" s="63">
        <v>0</v>
      </c>
      <c r="D20" s="64">
        <v>0</v>
      </c>
      <c r="E20" s="73">
        <v>6</v>
      </c>
      <c r="F20" s="12">
        <v>1</v>
      </c>
      <c r="G20" s="13">
        <v>0</v>
      </c>
      <c r="H20" s="14">
        <v>9</v>
      </c>
      <c r="I20" s="63">
        <v>0</v>
      </c>
      <c r="J20" s="64">
        <v>0</v>
      </c>
      <c r="K20" s="85">
        <v>5</v>
      </c>
      <c r="L20" s="63">
        <v>1</v>
      </c>
      <c r="M20" s="64">
        <v>1</v>
      </c>
      <c r="N20" s="85">
        <v>9</v>
      </c>
      <c r="O20" s="65">
        <v>0</v>
      </c>
      <c r="P20" s="65">
        <v>0</v>
      </c>
      <c r="Q20" s="65">
        <v>3</v>
      </c>
      <c r="R20" s="63">
        <v>0</v>
      </c>
      <c r="S20" s="64">
        <v>0</v>
      </c>
      <c r="T20" s="85">
        <v>15</v>
      </c>
      <c r="U20" s="63">
        <v>0</v>
      </c>
      <c r="V20" s="64">
        <v>0</v>
      </c>
      <c r="W20" s="85">
        <v>18</v>
      </c>
    </row>
    <row r="21" spans="2:23" ht="12.75">
      <c r="B21" s="11" t="s">
        <v>33</v>
      </c>
      <c r="C21" s="63">
        <v>0</v>
      </c>
      <c r="D21" s="64">
        <v>0</v>
      </c>
      <c r="E21" s="73">
        <v>6</v>
      </c>
      <c r="F21" s="12">
        <v>0</v>
      </c>
      <c r="G21" s="13">
        <v>0</v>
      </c>
      <c r="H21" s="14">
        <v>2</v>
      </c>
      <c r="I21" s="63">
        <v>0</v>
      </c>
      <c r="J21" s="64">
        <v>0</v>
      </c>
      <c r="K21" s="85">
        <v>2</v>
      </c>
      <c r="L21" s="63">
        <v>0</v>
      </c>
      <c r="M21" s="64">
        <v>0</v>
      </c>
      <c r="N21" s="85">
        <v>3</v>
      </c>
      <c r="O21" s="65">
        <v>0</v>
      </c>
      <c r="P21" s="65">
        <v>0</v>
      </c>
      <c r="Q21" s="65">
        <v>4</v>
      </c>
      <c r="R21" s="63">
        <v>0</v>
      </c>
      <c r="S21" s="64">
        <v>0</v>
      </c>
      <c r="T21" s="85">
        <v>8</v>
      </c>
      <c r="U21" s="63">
        <v>0</v>
      </c>
      <c r="V21" s="64">
        <v>0</v>
      </c>
      <c r="W21" s="85">
        <v>4</v>
      </c>
    </row>
    <row r="22" spans="2:23" ht="12.75">
      <c r="B22" s="11" t="s">
        <v>34</v>
      </c>
      <c r="C22" s="63">
        <v>0</v>
      </c>
      <c r="D22" s="64">
        <v>0</v>
      </c>
      <c r="E22" s="73">
        <v>12</v>
      </c>
      <c r="F22" s="12">
        <v>0</v>
      </c>
      <c r="G22" s="13">
        <v>0</v>
      </c>
      <c r="H22" s="14">
        <v>11</v>
      </c>
      <c r="I22" s="63">
        <v>0</v>
      </c>
      <c r="J22" s="64">
        <v>0</v>
      </c>
      <c r="K22" s="85">
        <v>8</v>
      </c>
      <c r="L22" s="63">
        <v>0</v>
      </c>
      <c r="M22" s="64">
        <v>0</v>
      </c>
      <c r="N22" s="85">
        <v>14</v>
      </c>
      <c r="O22" s="65">
        <v>0</v>
      </c>
      <c r="P22" s="65">
        <v>0</v>
      </c>
      <c r="Q22" s="65">
        <v>7</v>
      </c>
      <c r="R22" s="63">
        <v>0</v>
      </c>
      <c r="S22" s="64">
        <v>0</v>
      </c>
      <c r="T22" s="85">
        <v>30</v>
      </c>
      <c r="U22" s="63">
        <v>1</v>
      </c>
      <c r="V22" s="64">
        <v>0</v>
      </c>
      <c r="W22" s="85">
        <v>15</v>
      </c>
    </row>
    <row r="23" spans="2:23" ht="12.75">
      <c r="B23" s="11" t="s">
        <v>35</v>
      </c>
      <c r="C23" s="63">
        <v>0</v>
      </c>
      <c r="D23" s="64">
        <v>0</v>
      </c>
      <c r="E23" s="73">
        <v>25</v>
      </c>
      <c r="F23" s="12">
        <v>0</v>
      </c>
      <c r="G23" s="13">
        <v>0</v>
      </c>
      <c r="H23" s="14">
        <v>28</v>
      </c>
      <c r="I23" s="63">
        <v>1</v>
      </c>
      <c r="J23" s="64">
        <v>1</v>
      </c>
      <c r="K23" s="85">
        <v>53</v>
      </c>
      <c r="L23" s="63">
        <v>0</v>
      </c>
      <c r="M23" s="64">
        <v>0</v>
      </c>
      <c r="N23" s="85">
        <v>45</v>
      </c>
      <c r="O23" s="65">
        <v>0</v>
      </c>
      <c r="P23" s="65">
        <v>0</v>
      </c>
      <c r="Q23" s="65">
        <v>92</v>
      </c>
      <c r="R23" s="63">
        <v>0</v>
      </c>
      <c r="S23" s="64">
        <v>0</v>
      </c>
      <c r="T23" s="85">
        <v>95</v>
      </c>
      <c r="U23" s="63">
        <v>2</v>
      </c>
      <c r="V23" s="64">
        <v>1</v>
      </c>
      <c r="W23" s="85">
        <v>49</v>
      </c>
    </row>
    <row r="24" spans="2:23" ht="12.75">
      <c r="B24" s="11" t="s">
        <v>36</v>
      </c>
      <c r="C24" s="63">
        <v>0</v>
      </c>
      <c r="D24" s="64">
        <v>0</v>
      </c>
      <c r="E24" s="73">
        <v>8</v>
      </c>
      <c r="F24" s="12">
        <v>0</v>
      </c>
      <c r="G24" s="13">
        <v>0</v>
      </c>
      <c r="H24" s="14">
        <v>18</v>
      </c>
      <c r="I24" s="63">
        <v>0</v>
      </c>
      <c r="J24" s="64">
        <v>0</v>
      </c>
      <c r="K24" s="85">
        <v>9</v>
      </c>
      <c r="L24" s="63">
        <v>0</v>
      </c>
      <c r="M24" s="64">
        <v>0</v>
      </c>
      <c r="N24" s="85">
        <v>14</v>
      </c>
      <c r="O24" s="65">
        <v>0</v>
      </c>
      <c r="P24" s="65">
        <v>0</v>
      </c>
      <c r="Q24" s="65">
        <v>8</v>
      </c>
      <c r="R24" s="63">
        <v>0</v>
      </c>
      <c r="S24" s="64">
        <v>0</v>
      </c>
      <c r="T24" s="85">
        <v>23</v>
      </c>
      <c r="U24" s="63">
        <v>0</v>
      </c>
      <c r="V24" s="64">
        <v>0</v>
      </c>
      <c r="W24" s="85">
        <v>39</v>
      </c>
    </row>
    <row r="25" spans="2:23" ht="13.5" thickBot="1">
      <c r="B25" s="15" t="s">
        <v>37</v>
      </c>
      <c r="C25" s="74">
        <v>0</v>
      </c>
      <c r="D25" s="69">
        <v>0</v>
      </c>
      <c r="E25" s="75">
        <v>0</v>
      </c>
      <c r="F25" s="16">
        <v>0</v>
      </c>
      <c r="G25" s="17">
        <v>0</v>
      </c>
      <c r="H25" s="18">
        <v>0</v>
      </c>
      <c r="I25" s="74">
        <v>0</v>
      </c>
      <c r="J25" s="69">
        <v>0</v>
      </c>
      <c r="K25" s="86">
        <v>3</v>
      </c>
      <c r="L25" s="74">
        <v>0</v>
      </c>
      <c r="M25" s="69">
        <v>0</v>
      </c>
      <c r="N25" s="86">
        <v>1</v>
      </c>
      <c r="O25" s="70">
        <v>0</v>
      </c>
      <c r="P25" s="70">
        <v>0</v>
      </c>
      <c r="Q25" s="70">
        <v>5</v>
      </c>
      <c r="R25" s="74">
        <v>0</v>
      </c>
      <c r="S25" s="69">
        <v>0</v>
      </c>
      <c r="T25" s="86">
        <v>8</v>
      </c>
      <c r="U25" s="74">
        <v>0</v>
      </c>
      <c r="V25" s="69">
        <v>0</v>
      </c>
      <c r="W25" s="86">
        <v>17</v>
      </c>
    </row>
    <row r="26" spans="2:23" ht="16.5" customHeight="1" thickBot="1">
      <c r="B26" s="48" t="s">
        <v>7</v>
      </c>
      <c r="C26" s="49">
        <f>SUM(C14:C25)</f>
        <v>18</v>
      </c>
      <c r="D26" s="49">
        <f>SUM(D14:D25)</f>
        <v>12</v>
      </c>
      <c r="E26" s="49">
        <f>SUM(E14:E25)</f>
        <v>612</v>
      </c>
      <c r="F26" s="49">
        <f aca="true" t="shared" si="0" ref="F26:K26">SUM(F14:F25)</f>
        <v>18</v>
      </c>
      <c r="G26" s="49">
        <f t="shared" si="0"/>
        <v>15</v>
      </c>
      <c r="H26" s="49">
        <f t="shared" si="0"/>
        <v>533</v>
      </c>
      <c r="I26" s="49">
        <f t="shared" si="0"/>
        <v>23</v>
      </c>
      <c r="J26" s="49">
        <f t="shared" si="0"/>
        <v>15</v>
      </c>
      <c r="K26" s="49">
        <f t="shared" si="0"/>
        <v>478</v>
      </c>
      <c r="L26" s="49">
        <f aca="true" t="shared" si="1" ref="L26:W26">SUM(L14:L25)</f>
        <v>18</v>
      </c>
      <c r="M26" s="49">
        <f t="shared" si="1"/>
        <v>10</v>
      </c>
      <c r="N26" s="49">
        <f t="shared" si="1"/>
        <v>449</v>
      </c>
      <c r="O26" s="49">
        <f aca="true" t="shared" si="2" ref="O26:T26">SUM(O14:O25)</f>
        <v>15</v>
      </c>
      <c r="P26" s="49">
        <f t="shared" si="2"/>
        <v>9</v>
      </c>
      <c r="Q26" s="49">
        <f t="shared" si="2"/>
        <v>573</v>
      </c>
      <c r="R26" s="49">
        <f t="shared" si="2"/>
        <v>9</v>
      </c>
      <c r="S26" s="49">
        <f t="shared" si="2"/>
        <v>4</v>
      </c>
      <c r="T26" s="49">
        <f t="shared" si="2"/>
        <v>593</v>
      </c>
      <c r="U26" s="49">
        <f t="shared" si="1"/>
        <v>19</v>
      </c>
      <c r="V26" s="49">
        <f t="shared" si="1"/>
        <v>11</v>
      </c>
      <c r="W26" s="49">
        <f t="shared" si="1"/>
        <v>543</v>
      </c>
    </row>
    <row r="28" spans="2:17" ht="12.75">
      <c r="B28" s="19"/>
      <c r="Q28" s="133"/>
    </row>
    <row r="29" ht="12.75">
      <c r="B29" s="19"/>
    </row>
    <row r="30" ht="12.75">
      <c r="B30" s="19"/>
    </row>
    <row r="31" ht="12.75">
      <c r="B31" s="20"/>
    </row>
    <row r="32" ht="12.75">
      <c r="B32" s="21"/>
    </row>
  </sheetData>
  <mergeCells count="26">
    <mergeCell ref="L10:N10"/>
    <mergeCell ref="L11:L12"/>
    <mergeCell ref="M11:N12"/>
    <mergeCell ref="U10:W10"/>
    <mergeCell ref="U11:U12"/>
    <mergeCell ref="V11:W12"/>
    <mergeCell ref="O10:Q10"/>
    <mergeCell ref="O11:O12"/>
    <mergeCell ref="P11:Q12"/>
    <mergeCell ref="R10:T10"/>
    <mergeCell ref="R11:R12"/>
    <mergeCell ref="S11:T12"/>
    <mergeCell ref="B2:W2"/>
    <mergeCell ref="B4:W4"/>
    <mergeCell ref="B6:W6"/>
    <mergeCell ref="B8:W8"/>
    <mergeCell ref="B10:B13"/>
    <mergeCell ref="C10:E10"/>
    <mergeCell ref="C11:C12"/>
    <mergeCell ref="D11:E12"/>
    <mergeCell ref="F10:H10"/>
    <mergeCell ref="I10:K10"/>
    <mergeCell ref="F11:F12"/>
    <mergeCell ref="G11:H12"/>
    <mergeCell ref="I11:I12"/>
    <mergeCell ref="J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33"/>
  <sheetViews>
    <sheetView workbookViewId="0" topLeftCell="A7">
      <pane xSplit="2" topLeftCell="P1" activePane="topRight" state="frozen"/>
      <selection pane="topLeft" activeCell="A7" sqref="A7"/>
      <selection pane="topRight" activeCell="U31" sqref="U31:W31"/>
    </sheetView>
  </sheetViews>
  <sheetFormatPr defaultColWidth="9.140625" defaultRowHeight="12.75"/>
  <cols>
    <col min="1" max="1" width="4.140625" style="3" customWidth="1"/>
    <col min="2" max="2" width="18.421875" style="3" bestFit="1" customWidth="1"/>
    <col min="3" max="3" width="12.57421875" style="3" customWidth="1"/>
    <col min="4" max="4" width="12.140625" style="3" bestFit="1" customWidth="1"/>
    <col min="5" max="5" width="12.00390625" style="3" customWidth="1"/>
    <col min="6" max="6" width="12.7109375" style="3" customWidth="1"/>
    <col min="7" max="7" width="12.28125" style="3" customWidth="1"/>
    <col min="8" max="8" width="12.8515625" style="3" customWidth="1"/>
    <col min="9" max="9" width="12.140625" style="3" customWidth="1"/>
    <col min="10" max="10" width="12.57421875" style="3" customWidth="1"/>
    <col min="11" max="20" width="12.00390625" style="3" customWidth="1"/>
    <col min="21" max="21" width="11.8515625" style="3" customWidth="1"/>
    <col min="22" max="22" width="12.140625" style="3" bestFit="1" customWidth="1"/>
    <col min="23" max="23" width="11.281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52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9" customHeight="1">
      <c r="B11" s="164"/>
      <c r="C11" s="175" t="s">
        <v>2</v>
      </c>
      <c r="D11" s="157" t="s">
        <v>3</v>
      </c>
      <c r="E11" s="158"/>
      <c r="F11" s="175" t="s">
        <v>2</v>
      </c>
      <c r="G11" s="157" t="s">
        <v>3</v>
      </c>
      <c r="H11" s="158"/>
      <c r="I11" s="175" t="s">
        <v>2</v>
      </c>
      <c r="J11" s="157" t="s">
        <v>3</v>
      </c>
      <c r="K11" s="158"/>
      <c r="L11" s="175" t="s">
        <v>2</v>
      </c>
      <c r="M11" s="157" t="s">
        <v>3</v>
      </c>
      <c r="N11" s="158"/>
      <c r="O11" s="175" t="s">
        <v>2</v>
      </c>
      <c r="P11" s="157" t="s">
        <v>3</v>
      </c>
      <c r="Q11" s="158"/>
      <c r="R11" s="175" t="s">
        <v>2</v>
      </c>
      <c r="S11" s="157" t="s">
        <v>3</v>
      </c>
      <c r="T11" s="158"/>
      <c r="U11" s="175" t="s">
        <v>2</v>
      </c>
      <c r="V11" s="157" t="s">
        <v>3</v>
      </c>
      <c r="W11" s="158"/>
    </row>
    <row r="12" spans="2:23" ht="12.75">
      <c r="B12" s="164"/>
      <c r="C12" s="174"/>
      <c r="D12" s="159"/>
      <c r="E12" s="160"/>
      <c r="F12" s="174"/>
      <c r="G12" s="159"/>
      <c r="H12" s="160"/>
      <c r="I12" s="174"/>
      <c r="J12" s="159"/>
      <c r="K12" s="160"/>
      <c r="L12" s="174"/>
      <c r="M12" s="159"/>
      <c r="N12" s="160"/>
      <c r="O12" s="174"/>
      <c r="P12" s="159"/>
      <c r="Q12" s="160"/>
      <c r="R12" s="174"/>
      <c r="S12" s="159"/>
      <c r="T12" s="160"/>
      <c r="U12" s="174"/>
      <c r="V12" s="159"/>
      <c r="W12" s="160"/>
    </row>
    <row r="13" spans="2:23" ht="29.25" customHeight="1" thickBot="1">
      <c r="B13" s="165"/>
      <c r="C13" s="4" t="s">
        <v>4</v>
      </c>
      <c r="D13" s="5" t="s">
        <v>5</v>
      </c>
      <c r="E13" s="47" t="s">
        <v>6</v>
      </c>
      <c r="F13" s="4" t="s">
        <v>4</v>
      </c>
      <c r="G13" s="5" t="s">
        <v>5</v>
      </c>
      <c r="H13" s="47" t="s">
        <v>6</v>
      </c>
      <c r="I13" s="4" t="s">
        <v>4</v>
      </c>
      <c r="J13" s="5" t="s">
        <v>5</v>
      </c>
      <c r="K13" s="47" t="s">
        <v>6</v>
      </c>
      <c r="L13" s="4" t="s">
        <v>4</v>
      </c>
      <c r="M13" s="5" t="s">
        <v>5</v>
      </c>
      <c r="N13" s="47" t="s">
        <v>6</v>
      </c>
      <c r="O13" s="4" t="s">
        <v>4</v>
      </c>
      <c r="P13" s="5" t="s">
        <v>5</v>
      </c>
      <c r="Q13" s="47" t="s">
        <v>6</v>
      </c>
      <c r="R13" s="4" t="s">
        <v>4</v>
      </c>
      <c r="S13" s="5" t="s">
        <v>5</v>
      </c>
      <c r="T13" s="47" t="s">
        <v>6</v>
      </c>
      <c r="U13" s="4" t="s">
        <v>4</v>
      </c>
      <c r="V13" s="5" t="s">
        <v>5</v>
      </c>
      <c r="W13" s="47" t="s">
        <v>6</v>
      </c>
    </row>
    <row r="14" spans="2:23" ht="12.75">
      <c r="B14" s="7" t="s">
        <v>54</v>
      </c>
      <c r="C14" s="71">
        <v>0</v>
      </c>
      <c r="D14" s="61">
        <v>0</v>
      </c>
      <c r="E14" s="72">
        <v>0</v>
      </c>
      <c r="F14" s="8">
        <v>0</v>
      </c>
      <c r="G14" s="9">
        <v>0</v>
      </c>
      <c r="H14" s="10">
        <v>0</v>
      </c>
      <c r="I14" s="71">
        <v>0</v>
      </c>
      <c r="J14" s="61">
        <v>0</v>
      </c>
      <c r="K14" s="84">
        <v>0</v>
      </c>
      <c r="L14" s="71">
        <v>0</v>
      </c>
      <c r="M14" s="61">
        <v>0</v>
      </c>
      <c r="N14" s="84">
        <v>0</v>
      </c>
      <c r="O14" s="62">
        <v>0</v>
      </c>
      <c r="P14" s="62">
        <v>0</v>
      </c>
      <c r="Q14" s="62">
        <v>0</v>
      </c>
      <c r="R14" s="71">
        <v>0</v>
      </c>
      <c r="S14" s="61">
        <v>0</v>
      </c>
      <c r="T14" s="84">
        <v>0</v>
      </c>
      <c r="U14" s="71">
        <v>0</v>
      </c>
      <c r="V14" s="61">
        <v>0</v>
      </c>
      <c r="W14" s="84">
        <v>0</v>
      </c>
    </row>
    <row r="15" spans="2:23" ht="12.75">
      <c r="B15" s="11" t="s">
        <v>55</v>
      </c>
      <c r="C15" s="63">
        <v>0</v>
      </c>
      <c r="D15" s="64">
        <v>0</v>
      </c>
      <c r="E15" s="73">
        <v>4</v>
      </c>
      <c r="F15" s="12">
        <v>1</v>
      </c>
      <c r="G15" s="13">
        <v>1</v>
      </c>
      <c r="H15" s="14">
        <v>3</v>
      </c>
      <c r="I15" s="63">
        <v>0</v>
      </c>
      <c r="J15" s="64">
        <v>0</v>
      </c>
      <c r="K15" s="85">
        <v>0</v>
      </c>
      <c r="L15" s="63">
        <v>0</v>
      </c>
      <c r="M15" s="64">
        <v>0</v>
      </c>
      <c r="N15" s="85">
        <v>2</v>
      </c>
      <c r="O15" s="65">
        <v>0</v>
      </c>
      <c r="P15" s="65">
        <v>0</v>
      </c>
      <c r="Q15" s="65">
        <v>2</v>
      </c>
      <c r="R15" s="63">
        <v>0</v>
      </c>
      <c r="S15" s="64">
        <v>0</v>
      </c>
      <c r="T15" s="85">
        <v>1</v>
      </c>
      <c r="U15" s="63">
        <v>0</v>
      </c>
      <c r="V15" s="64">
        <v>0</v>
      </c>
      <c r="W15" s="85">
        <v>2</v>
      </c>
    </row>
    <row r="16" spans="2:23" ht="12.75">
      <c r="B16" s="11" t="s">
        <v>56</v>
      </c>
      <c r="C16" s="63">
        <v>4</v>
      </c>
      <c r="D16" s="64">
        <v>4</v>
      </c>
      <c r="E16" s="73">
        <v>69</v>
      </c>
      <c r="F16" s="12">
        <v>2</v>
      </c>
      <c r="G16" s="13">
        <v>1</v>
      </c>
      <c r="H16" s="14">
        <v>47</v>
      </c>
      <c r="I16" s="63">
        <v>3</v>
      </c>
      <c r="J16" s="64">
        <v>2</v>
      </c>
      <c r="K16" s="85">
        <v>30</v>
      </c>
      <c r="L16" s="63">
        <v>0</v>
      </c>
      <c r="M16" s="64">
        <v>0</v>
      </c>
      <c r="N16" s="85">
        <v>33</v>
      </c>
      <c r="O16" s="65">
        <v>2</v>
      </c>
      <c r="P16" s="65">
        <v>2</v>
      </c>
      <c r="Q16" s="65">
        <v>40</v>
      </c>
      <c r="R16" s="63">
        <v>4</v>
      </c>
      <c r="S16" s="64">
        <v>3</v>
      </c>
      <c r="T16" s="85">
        <v>41</v>
      </c>
      <c r="U16" s="63">
        <v>5</v>
      </c>
      <c r="V16" s="64">
        <v>4</v>
      </c>
      <c r="W16" s="85">
        <v>33</v>
      </c>
    </row>
    <row r="17" spans="2:23" ht="12.75">
      <c r="B17" s="11" t="s">
        <v>57</v>
      </c>
      <c r="C17" s="63">
        <v>0</v>
      </c>
      <c r="D17" s="64">
        <v>0</v>
      </c>
      <c r="E17" s="73">
        <v>0</v>
      </c>
      <c r="F17" s="12">
        <v>0</v>
      </c>
      <c r="G17" s="13">
        <v>0</v>
      </c>
      <c r="H17" s="14">
        <v>0</v>
      </c>
      <c r="I17" s="63">
        <v>0</v>
      </c>
      <c r="J17" s="64">
        <v>0</v>
      </c>
      <c r="K17" s="85">
        <v>0</v>
      </c>
      <c r="L17" s="63">
        <v>0</v>
      </c>
      <c r="M17" s="64">
        <v>0</v>
      </c>
      <c r="N17" s="85">
        <v>0</v>
      </c>
      <c r="O17" s="65">
        <v>0</v>
      </c>
      <c r="P17" s="65">
        <v>0</v>
      </c>
      <c r="Q17" s="65">
        <v>0</v>
      </c>
      <c r="R17" s="63">
        <v>0</v>
      </c>
      <c r="S17" s="64">
        <v>0</v>
      </c>
      <c r="T17" s="85">
        <v>0</v>
      </c>
      <c r="U17" s="63">
        <v>2</v>
      </c>
      <c r="V17" s="64">
        <v>1</v>
      </c>
      <c r="W17" s="85">
        <v>1</v>
      </c>
    </row>
    <row r="18" spans="2:23" ht="12.75">
      <c r="B18" s="11" t="s">
        <v>58</v>
      </c>
      <c r="C18" s="63">
        <v>0</v>
      </c>
      <c r="D18" s="64">
        <v>0</v>
      </c>
      <c r="E18" s="73">
        <v>2</v>
      </c>
      <c r="F18" s="12">
        <v>0</v>
      </c>
      <c r="G18" s="13">
        <v>0</v>
      </c>
      <c r="H18" s="14">
        <v>2</v>
      </c>
      <c r="I18" s="63">
        <v>0</v>
      </c>
      <c r="J18" s="64">
        <v>0</v>
      </c>
      <c r="K18" s="85">
        <v>1</v>
      </c>
      <c r="L18" s="63">
        <v>0</v>
      </c>
      <c r="M18" s="64">
        <v>0</v>
      </c>
      <c r="N18" s="85">
        <v>2</v>
      </c>
      <c r="O18" s="65">
        <v>0</v>
      </c>
      <c r="P18" s="65">
        <v>0</v>
      </c>
      <c r="Q18" s="65">
        <v>1</v>
      </c>
      <c r="R18" s="63">
        <v>0</v>
      </c>
      <c r="S18" s="64">
        <v>0</v>
      </c>
      <c r="T18" s="85">
        <v>1</v>
      </c>
      <c r="U18" s="63">
        <v>0</v>
      </c>
      <c r="V18" s="64">
        <v>0</v>
      </c>
      <c r="W18" s="85">
        <v>1</v>
      </c>
    </row>
    <row r="19" spans="2:23" ht="12.75">
      <c r="B19" s="11" t="s">
        <v>59</v>
      </c>
      <c r="C19" s="63">
        <v>0</v>
      </c>
      <c r="D19" s="64">
        <v>0</v>
      </c>
      <c r="E19" s="73">
        <v>0</v>
      </c>
      <c r="F19" s="12">
        <v>0</v>
      </c>
      <c r="G19" s="13">
        <v>0</v>
      </c>
      <c r="H19" s="14">
        <v>0</v>
      </c>
      <c r="I19" s="63">
        <v>1</v>
      </c>
      <c r="J19" s="64">
        <v>1</v>
      </c>
      <c r="K19" s="85">
        <v>0</v>
      </c>
      <c r="L19" s="63">
        <v>0</v>
      </c>
      <c r="M19" s="64">
        <v>0</v>
      </c>
      <c r="N19" s="85">
        <v>0</v>
      </c>
      <c r="O19" s="65">
        <v>0</v>
      </c>
      <c r="P19" s="65">
        <v>0</v>
      </c>
      <c r="Q19" s="65">
        <v>0</v>
      </c>
      <c r="R19" s="63">
        <v>0</v>
      </c>
      <c r="S19" s="64">
        <v>0</v>
      </c>
      <c r="T19" s="85">
        <v>1</v>
      </c>
      <c r="U19" s="63">
        <v>0</v>
      </c>
      <c r="V19" s="64">
        <v>0</v>
      </c>
      <c r="W19" s="85">
        <v>0</v>
      </c>
    </row>
    <row r="20" spans="2:23" ht="12.75">
      <c r="B20" s="11" t="s">
        <v>60</v>
      </c>
      <c r="C20" s="63">
        <v>0</v>
      </c>
      <c r="D20" s="64">
        <v>0</v>
      </c>
      <c r="E20" s="73">
        <v>5</v>
      </c>
      <c r="F20" s="12">
        <v>1</v>
      </c>
      <c r="G20" s="13">
        <v>0</v>
      </c>
      <c r="H20" s="14">
        <v>3</v>
      </c>
      <c r="I20" s="63">
        <v>0</v>
      </c>
      <c r="J20" s="64">
        <v>0</v>
      </c>
      <c r="K20" s="85">
        <v>2</v>
      </c>
      <c r="L20" s="63">
        <v>0</v>
      </c>
      <c r="M20" s="64">
        <v>0</v>
      </c>
      <c r="N20" s="85">
        <v>2</v>
      </c>
      <c r="O20" s="65">
        <v>0</v>
      </c>
      <c r="P20" s="65">
        <v>0</v>
      </c>
      <c r="Q20" s="65">
        <v>1</v>
      </c>
      <c r="R20" s="63">
        <v>0</v>
      </c>
      <c r="S20" s="64">
        <v>0</v>
      </c>
      <c r="T20" s="85">
        <v>3</v>
      </c>
      <c r="U20" s="63">
        <v>0</v>
      </c>
      <c r="V20" s="64">
        <v>0</v>
      </c>
      <c r="W20" s="85">
        <v>3</v>
      </c>
    </row>
    <row r="21" spans="2:23" ht="12.75">
      <c r="B21" s="11" t="s">
        <v>61</v>
      </c>
      <c r="C21" s="63">
        <v>1</v>
      </c>
      <c r="D21" s="64">
        <v>0</v>
      </c>
      <c r="E21" s="73">
        <v>30</v>
      </c>
      <c r="F21" s="12">
        <v>1</v>
      </c>
      <c r="G21" s="13">
        <v>0</v>
      </c>
      <c r="H21" s="14">
        <v>22</v>
      </c>
      <c r="I21" s="63">
        <v>2</v>
      </c>
      <c r="J21" s="64">
        <v>3</v>
      </c>
      <c r="K21" s="85">
        <v>15</v>
      </c>
      <c r="L21" s="63">
        <v>0</v>
      </c>
      <c r="M21" s="64">
        <v>0</v>
      </c>
      <c r="N21" s="85">
        <v>10</v>
      </c>
      <c r="O21" s="65">
        <v>1</v>
      </c>
      <c r="P21" s="65">
        <v>0</v>
      </c>
      <c r="Q21" s="65">
        <v>17</v>
      </c>
      <c r="R21" s="63">
        <v>4</v>
      </c>
      <c r="S21" s="64">
        <v>2</v>
      </c>
      <c r="T21" s="85">
        <v>18</v>
      </c>
      <c r="U21" s="63">
        <v>1</v>
      </c>
      <c r="V21" s="64">
        <v>0</v>
      </c>
      <c r="W21" s="85">
        <v>21</v>
      </c>
    </row>
    <row r="22" spans="2:23" ht="12.75">
      <c r="B22" s="11" t="s">
        <v>62</v>
      </c>
      <c r="C22" s="63">
        <v>0</v>
      </c>
      <c r="D22" s="64">
        <v>0</v>
      </c>
      <c r="E22" s="73">
        <v>2</v>
      </c>
      <c r="F22" s="12">
        <v>1</v>
      </c>
      <c r="G22" s="13">
        <v>1</v>
      </c>
      <c r="H22" s="14">
        <v>1</v>
      </c>
      <c r="I22" s="63">
        <v>1</v>
      </c>
      <c r="J22" s="64">
        <v>0</v>
      </c>
      <c r="K22" s="85">
        <v>0</v>
      </c>
      <c r="L22" s="63">
        <v>0</v>
      </c>
      <c r="M22" s="64">
        <v>0</v>
      </c>
      <c r="N22" s="85">
        <v>1</v>
      </c>
      <c r="O22" s="65">
        <v>0</v>
      </c>
      <c r="P22" s="65">
        <v>0</v>
      </c>
      <c r="Q22" s="65">
        <v>3</v>
      </c>
      <c r="R22" s="63">
        <v>0</v>
      </c>
      <c r="S22" s="64">
        <v>0</v>
      </c>
      <c r="T22" s="85">
        <v>1</v>
      </c>
      <c r="U22" s="63">
        <v>0</v>
      </c>
      <c r="V22" s="64">
        <v>0</v>
      </c>
      <c r="W22" s="85">
        <v>0</v>
      </c>
    </row>
    <row r="23" spans="2:23" ht="12.75">
      <c r="B23" s="11" t="s">
        <v>63</v>
      </c>
      <c r="C23" s="63">
        <v>0</v>
      </c>
      <c r="D23" s="64">
        <v>0</v>
      </c>
      <c r="E23" s="73">
        <v>1</v>
      </c>
      <c r="F23" s="12">
        <v>0</v>
      </c>
      <c r="G23" s="13">
        <v>0</v>
      </c>
      <c r="H23" s="14">
        <v>0</v>
      </c>
      <c r="I23" s="63">
        <v>0</v>
      </c>
      <c r="J23" s="64">
        <v>0</v>
      </c>
      <c r="K23" s="85">
        <v>0</v>
      </c>
      <c r="L23" s="63">
        <v>0</v>
      </c>
      <c r="M23" s="64">
        <v>0</v>
      </c>
      <c r="N23" s="85">
        <v>0</v>
      </c>
      <c r="O23" s="65">
        <v>0</v>
      </c>
      <c r="P23" s="65">
        <v>0</v>
      </c>
      <c r="Q23" s="65">
        <v>0</v>
      </c>
      <c r="R23" s="63">
        <v>0</v>
      </c>
      <c r="S23" s="64">
        <v>0</v>
      </c>
      <c r="T23" s="85">
        <v>9</v>
      </c>
      <c r="U23" s="63">
        <v>0</v>
      </c>
      <c r="V23" s="64">
        <v>0</v>
      </c>
      <c r="W23" s="85">
        <v>0</v>
      </c>
    </row>
    <row r="24" spans="2:23" ht="12.75">
      <c r="B24" s="11" t="s">
        <v>64</v>
      </c>
      <c r="C24" s="63">
        <v>0</v>
      </c>
      <c r="D24" s="64">
        <v>0</v>
      </c>
      <c r="E24" s="73">
        <v>2</v>
      </c>
      <c r="F24" s="12">
        <v>1</v>
      </c>
      <c r="G24" s="13">
        <v>0</v>
      </c>
      <c r="H24" s="14">
        <v>2</v>
      </c>
      <c r="I24" s="63">
        <v>0</v>
      </c>
      <c r="J24" s="64">
        <v>0</v>
      </c>
      <c r="K24" s="85">
        <v>1</v>
      </c>
      <c r="L24" s="63">
        <v>0</v>
      </c>
      <c r="M24" s="64">
        <v>0</v>
      </c>
      <c r="N24" s="85">
        <v>4</v>
      </c>
      <c r="O24" s="65">
        <v>0</v>
      </c>
      <c r="P24" s="65">
        <v>0</v>
      </c>
      <c r="Q24" s="65">
        <v>2</v>
      </c>
      <c r="R24" s="63">
        <v>0</v>
      </c>
      <c r="S24" s="64">
        <v>0</v>
      </c>
      <c r="T24" s="85">
        <v>3</v>
      </c>
      <c r="U24" s="63">
        <v>1</v>
      </c>
      <c r="V24" s="64">
        <v>1</v>
      </c>
      <c r="W24" s="85">
        <v>0</v>
      </c>
    </row>
    <row r="25" spans="2:23" ht="12.75">
      <c r="B25" s="11" t="s">
        <v>65</v>
      </c>
      <c r="C25" s="63">
        <v>3</v>
      </c>
      <c r="D25" s="64">
        <v>2</v>
      </c>
      <c r="E25" s="73">
        <v>173</v>
      </c>
      <c r="F25" s="12">
        <v>3</v>
      </c>
      <c r="G25" s="13">
        <v>2</v>
      </c>
      <c r="H25" s="14">
        <v>131</v>
      </c>
      <c r="I25" s="63">
        <v>4</v>
      </c>
      <c r="J25" s="64">
        <v>2</v>
      </c>
      <c r="K25" s="85">
        <v>168</v>
      </c>
      <c r="L25" s="63">
        <v>0</v>
      </c>
      <c r="M25" s="64">
        <v>0</v>
      </c>
      <c r="N25" s="85">
        <v>214</v>
      </c>
      <c r="O25" s="65">
        <v>2</v>
      </c>
      <c r="P25" s="65">
        <v>1</v>
      </c>
      <c r="Q25" s="65">
        <v>189</v>
      </c>
      <c r="R25" s="63">
        <v>0</v>
      </c>
      <c r="S25" s="64">
        <v>0</v>
      </c>
      <c r="T25" s="85">
        <v>223</v>
      </c>
      <c r="U25" s="63">
        <v>2</v>
      </c>
      <c r="V25" s="64">
        <v>2</v>
      </c>
      <c r="W25" s="85">
        <v>208</v>
      </c>
    </row>
    <row r="26" spans="2:23" ht="12.75">
      <c r="B26" s="11" t="s">
        <v>66</v>
      </c>
      <c r="C26" s="63">
        <v>0</v>
      </c>
      <c r="D26" s="64">
        <v>0</v>
      </c>
      <c r="E26" s="73">
        <v>2</v>
      </c>
      <c r="F26" s="12">
        <v>0</v>
      </c>
      <c r="G26" s="13">
        <v>0</v>
      </c>
      <c r="H26" s="14">
        <v>2</v>
      </c>
      <c r="I26" s="63">
        <v>0</v>
      </c>
      <c r="J26" s="64">
        <v>0</v>
      </c>
      <c r="K26" s="85">
        <v>0</v>
      </c>
      <c r="L26" s="63">
        <v>0</v>
      </c>
      <c r="M26" s="64">
        <v>0</v>
      </c>
      <c r="N26" s="85">
        <v>0</v>
      </c>
      <c r="O26" s="65">
        <v>0</v>
      </c>
      <c r="P26" s="65">
        <v>0</v>
      </c>
      <c r="Q26" s="65">
        <v>2</v>
      </c>
      <c r="R26" s="63">
        <v>0</v>
      </c>
      <c r="S26" s="64">
        <v>0</v>
      </c>
      <c r="T26" s="85">
        <v>0</v>
      </c>
      <c r="U26" s="63">
        <v>0</v>
      </c>
      <c r="V26" s="64">
        <v>0</v>
      </c>
      <c r="W26" s="85">
        <v>1</v>
      </c>
    </row>
    <row r="27" spans="2:23" ht="12.75">
      <c r="B27" s="11" t="s">
        <v>67</v>
      </c>
      <c r="C27" s="63">
        <v>0</v>
      </c>
      <c r="D27" s="64">
        <v>0</v>
      </c>
      <c r="E27" s="73">
        <v>3</v>
      </c>
      <c r="F27" s="12">
        <v>0</v>
      </c>
      <c r="G27" s="13">
        <v>0</v>
      </c>
      <c r="H27" s="14">
        <v>4</v>
      </c>
      <c r="I27" s="63">
        <v>0</v>
      </c>
      <c r="J27" s="64">
        <v>0</v>
      </c>
      <c r="K27" s="85">
        <v>3</v>
      </c>
      <c r="L27" s="63">
        <v>1</v>
      </c>
      <c r="M27" s="64">
        <v>1</v>
      </c>
      <c r="N27" s="85">
        <v>4</v>
      </c>
      <c r="O27" s="65">
        <v>1</v>
      </c>
      <c r="P27" s="65">
        <v>0</v>
      </c>
      <c r="Q27" s="65">
        <v>1</v>
      </c>
      <c r="R27" s="63">
        <v>0</v>
      </c>
      <c r="S27" s="64">
        <v>0</v>
      </c>
      <c r="T27" s="85">
        <v>2</v>
      </c>
      <c r="U27" s="63">
        <v>0</v>
      </c>
      <c r="V27" s="64">
        <v>0</v>
      </c>
      <c r="W27" s="85">
        <v>3</v>
      </c>
    </row>
    <row r="28" spans="2:23" ht="12.75">
      <c r="B28" s="11" t="s">
        <v>68</v>
      </c>
      <c r="C28" s="63">
        <v>0</v>
      </c>
      <c r="D28" s="64">
        <v>0</v>
      </c>
      <c r="E28" s="73">
        <v>0</v>
      </c>
      <c r="F28" s="12">
        <v>0</v>
      </c>
      <c r="G28" s="13">
        <v>0</v>
      </c>
      <c r="H28" s="14">
        <v>1</v>
      </c>
      <c r="I28" s="63">
        <v>0</v>
      </c>
      <c r="J28" s="64">
        <v>0</v>
      </c>
      <c r="K28" s="85">
        <v>1</v>
      </c>
      <c r="L28" s="63">
        <v>0</v>
      </c>
      <c r="M28" s="64">
        <v>0</v>
      </c>
      <c r="N28" s="85">
        <v>0</v>
      </c>
      <c r="O28" s="65">
        <v>0</v>
      </c>
      <c r="P28" s="65">
        <v>0</v>
      </c>
      <c r="Q28" s="65">
        <v>1</v>
      </c>
      <c r="R28" s="63">
        <v>0</v>
      </c>
      <c r="S28" s="64">
        <v>0</v>
      </c>
      <c r="T28" s="85">
        <v>0</v>
      </c>
      <c r="U28" s="63">
        <v>0</v>
      </c>
      <c r="V28" s="64">
        <v>0</v>
      </c>
      <c r="W28" s="85">
        <v>1</v>
      </c>
    </row>
    <row r="29" spans="2:23" ht="12.75">
      <c r="B29" s="11" t="s">
        <v>69</v>
      </c>
      <c r="C29" s="63">
        <v>0</v>
      </c>
      <c r="D29" s="64">
        <v>0</v>
      </c>
      <c r="E29" s="73">
        <v>0</v>
      </c>
      <c r="F29" s="12">
        <v>0</v>
      </c>
      <c r="G29" s="13">
        <v>0</v>
      </c>
      <c r="H29" s="14">
        <v>4</v>
      </c>
      <c r="I29" s="63">
        <v>1</v>
      </c>
      <c r="J29" s="64">
        <v>0</v>
      </c>
      <c r="K29" s="85">
        <v>0</v>
      </c>
      <c r="L29" s="63">
        <v>0</v>
      </c>
      <c r="M29" s="64">
        <v>0</v>
      </c>
      <c r="N29" s="85">
        <v>3</v>
      </c>
      <c r="O29" s="65">
        <v>0</v>
      </c>
      <c r="P29" s="65">
        <v>0</v>
      </c>
      <c r="Q29" s="65">
        <v>3</v>
      </c>
      <c r="R29" s="63">
        <v>1</v>
      </c>
      <c r="S29" s="64">
        <v>0</v>
      </c>
      <c r="T29" s="85">
        <v>1</v>
      </c>
      <c r="U29" s="63">
        <v>1</v>
      </c>
      <c r="V29" s="64">
        <v>1</v>
      </c>
      <c r="W29" s="85">
        <v>5</v>
      </c>
    </row>
    <row r="30" spans="2:23" ht="13.5" thickBot="1">
      <c r="B30" s="15" t="s">
        <v>70</v>
      </c>
      <c r="C30" s="74">
        <v>0</v>
      </c>
      <c r="D30" s="69">
        <v>0</v>
      </c>
      <c r="E30" s="75">
        <v>0</v>
      </c>
      <c r="F30" s="16">
        <v>0</v>
      </c>
      <c r="G30" s="17">
        <v>0</v>
      </c>
      <c r="H30" s="18">
        <v>0</v>
      </c>
      <c r="I30" s="74">
        <v>0</v>
      </c>
      <c r="J30" s="69">
        <v>0</v>
      </c>
      <c r="K30" s="86">
        <v>0</v>
      </c>
      <c r="L30" s="74">
        <v>0</v>
      </c>
      <c r="M30" s="69">
        <v>0</v>
      </c>
      <c r="N30" s="86">
        <v>0</v>
      </c>
      <c r="O30" s="70">
        <v>0</v>
      </c>
      <c r="P30" s="70">
        <v>0</v>
      </c>
      <c r="Q30" s="70">
        <v>0</v>
      </c>
      <c r="R30" s="74">
        <v>1</v>
      </c>
      <c r="S30" s="69">
        <v>0</v>
      </c>
      <c r="T30" s="86">
        <v>0</v>
      </c>
      <c r="U30" s="74">
        <v>0</v>
      </c>
      <c r="V30" s="69">
        <v>0</v>
      </c>
      <c r="W30" s="86">
        <v>0</v>
      </c>
    </row>
    <row r="31" spans="2:23" ht="16.5" customHeight="1" thickBot="1">
      <c r="B31" s="48" t="s">
        <v>7</v>
      </c>
      <c r="C31" s="49">
        <f>SUM(C14:C30)</f>
        <v>8</v>
      </c>
      <c r="D31" s="50">
        <f>SUM(D14:D30)</f>
        <v>6</v>
      </c>
      <c r="E31" s="51">
        <f>SUM(E14:E30)</f>
        <v>293</v>
      </c>
      <c r="F31" s="49">
        <f aca="true" t="shared" si="0" ref="F31:K31">SUM(F14:F30)</f>
        <v>10</v>
      </c>
      <c r="G31" s="50">
        <f t="shared" si="0"/>
        <v>5</v>
      </c>
      <c r="H31" s="51">
        <f t="shared" si="0"/>
        <v>222</v>
      </c>
      <c r="I31" s="49">
        <f t="shared" si="0"/>
        <v>12</v>
      </c>
      <c r="J31" s="50">
        <f t="shared" si="0"/>
        <v>8</v>
      </c>
      <c r="K31" s="51">
        <f t="shared" si="0"/>
        <v>221</v>
      </c>
      <c r="L31" s="49">
        <f aca="true" t="shared" si="1" ref="L31:W31">SUM(L14:L30)</f>
        <v>1</v>
      </c>
      <c r="M31" s="50">
        <f t="shared" si="1"/>
        <v>1</v>
      </c>
      <c r="N31" s="51">
        <f t="shared" si="1"/>
        <v>275</v>
      </c>
      <c r="O31" s="51">
        <f aca="true" t="shared" si="2" ref="O31:T31">SUM(O14:O30)</f>
        <v>6</v>
      </c>
      <c r="P31" s="51">
        <f t="shared" si="2"/>
        <v>3</v>
      </c>
      <c r="Q31" s="51">
        <f t="shared" si="2"/>
        <v>262</v>
      </c>
      <c r="R31" s="49">
        <f t="shared" si="2"/>
        <v>10</v>
      </c>
      <c r="S31" s="50">
        <f t="shared" si="2"/>
        <v>5</v>
      </c>
      <c r="T31" s="51">
        <f t="shared" si="2"/>
        <v>304</v>
      </c>
      <c r="U31" s="49">
        <f t="shared" si="1"/>
        <v>12</v>
      </c>
      <c r="V31" s="50">
        <f t="shared" si="1"/>
        <v>9</v>
      </c>
      <c r="W31" s="51">
        <f t="shared" si="1"/>
        <v>279</v>
      </c>
    </row>
    <row r="32" spans="2:5" ht="16.5" customHeight="1">
      <c r="B32" s="22"/>
      <c r="C32" s="20"/>
      <c r="D32" s="20"/>
      <c r="E32" s="20"/>
    </row>
    <row r="33" spans="2:5" ht="16.5" customHeight="1">
      <c r="B33" s="22"/>
      <c r="C33" s="20"/>
      <c r="D33" s="20"/>
      <c r="E33" s="20"/>
    </row>
  </sheetData>
  <mergeCells count="26">
    <mergeCell ref="R10:T10"/>
    <mergeCell ref="R11:R12"/>
    <mergeCell ref="S11:T12"/>
    <mergeCell ref="O10:Q10"/>
    <mergeCell ref="O11:O12"/>
    <mergeCell ref="P11:Q12"/>
    <mergeCell ref="L10:N10"/>
    <mergeCell ref="L11:L12"/>
    <mergeCell ref="M11:N12"/>
    <mergeCell ref="B2:W2"/>
    <mergeCell ref="U10:W10"/>
    <mergeCell ref="U11:U12"/>
    <mergeCell ref="V11:W12"/>
    <mergeCell ref="B4:W4"/>
    <mergeCell ref="B6:W6"/>
    <mergeCell ref="B8:W8"/>
    <mergeCell ref="I11:I12"/>
    <mergeCell ref="J11:K12"/>
    <mergeCell ref="B10:B13"/>
    <mergeCell ref="I10:K10"/>
    <mergeCell ref="C10:E10"/>
    <mergeCell ref="C11:C12"/>
    <mergeCell ref="D11:E12"/>
    <mergeCell ref="F10:H10"/>
    <mergeCell ref="F11:F12"/>
    <mergeCell ref="G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35"/>
  <sheetViews>
    <sheetView workbookViewId="0" topLeftCell="A7">
      <pane xSplit="2" topLeftCell="P1" activePane="topRight" state="frozen"/>
      <selection pane="topLeft" activeCell="A1" sqref="A1"/>
      <selection pane="topRight" activeCell="U35" sqref="U35:W35"/>
    </sheetView>
  </sheetViews>
  <sheetFormatPr defaultColWidth="9.140625" defaultRowHeight="12.75"/>
  <cols>
    <col min="1" max="1" width="3.710937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2.57421875" style="3" customWidth="1"/>
    <col min="6" max="6" width="12.28125" style="3" customWidth="1"/>
    <col min="7" max="7" width="13.00390625" style="3" customWidth="1"/>
    <col min="8" max="8" width="13.421875" style="3" customWidth="1"/>
    <col min="9" max="9" width="11.421875" style="3" customWidth="1"/>
    <col min="10" max="10" width="12.8515625" style="3" customWidth="1"/>
    <col min="11" max="11" width="10.140625" style="3" customWidth="1"/>
    <col min="12" max="12" width="12.140625" style="3" customWidth="1"/>
    <col min="13" max="13" width="12.140625" style="3" bestFit="1" customWidth="1"/>
    <col min="14" max="14" width="10.140625" style="3" customWidth="1"/>
    <col min="15" max="15" width="12.57421875" style="3" customWidth="1"/>
    <col min="16" max="16" width="12.140625" style="3" bestFit="1" customWidth="1"/>
    <col min="17" max="20" width="10.140625" style="3" customWidth="1"/>
    <col min="21" max="21" width="13.28125" style="3" customWidth="1"/>
    <col min="22" max="22" width="12.140625" style="3" bestFit="1" customWidth="1"/>
    <col min="23" max="23" width="11.8515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304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2:5" ht="12.75" customHeight="1" thickBot="1">
      <c r="B9" s="2"/>
      <c r="C9" s="2"/>
      <c r="D9" s="2"/>
      <c r="E9" s="2"/>
    </row>
    <row r="10" spans="2:23" ht="16.5" customHeight="1" thickBot="1">
      <c r="B10" s="163" t="s">
        <v>0</v>
      </c>
      <c r="C10" s="170" t="s">
        <v>309</v>
      </c>
      <c r="D10" s="171"/>
      <c r="E10" s="171"/>
      <c r="F10" s="170" t="s">
        <v>310</v>
      </c>
      <c r="G10" s="171"/>
      <c r="H10" s="171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7.5" customHeight="1">
      <c r="B11" s="164"/>
      <c r="C11" s="173" t="s">
        <v>2</v>
      </c>
      <c r="D11" s="176" t="s">
        <v>3</v>
      </c>
      <c r="E11" s="179"/>
      <c r="F11" s="173" t="s">
        <v>2</v>
      </c>
      <c r="G11" s="176" t="s">
        <v>3</v>
      </c>
      <c r="H11" s="179"/>
      <c r="I11" s="173" t="s">
        <v>2</v>
      </c>
      <c r="J11" s="176" t="s">
        <v>3</v>
      </c>
      <c r="K11" s="177"/>
      <c r="L11" s="173" t="s">
        <v>2</v>
      </c>
      <c r="M11" s="176" t="s">
        <v>3</v>
      </c>
      <c r="N11" s="177"/>
      <c r="O11" s="173" t="s">
        <v>2</v>
      </c>
      <c r="P11" s="176" t="s">
        <v>3</v>
      </c>
      <c r="Q11" s="177"/>
      <c r="R11" s="173" t="s">
        <v>2</v>
      </c>
      <c r="S11" s="176" t="s">
        <v>3</v>
      </c>
      <c r="T11" s="177"/>
      <c r="U11" s="173" t="s">
        <v>2</v>
      </c>
      <c r="V11" s="176" t="s">
        <v>3</v>
      </c>
      <c r="W11" s="177"/>
    </row>
    <row r="12" spans="2:23" ht="12.75">
      <c r="B12" s="164"/>
      <c r="C12" s="174"/>
      <c r="D12" s="178"/>
      <c r="E12" s="159"/>
      <c r="F12" s="174"/>
      <c r="G12" s="178"/>
      <c r="H12" s="159"/>
      <c r="I12" s="174"/>
      <c r="J12" s="178"/>
      <c r="K12" s="160"/>
      <c r="L12" s="174"/>
      <c r="M12" s="178"/>
      <c r="N12" s="160"/>
      <c r="O12" s="174"/>
      <c r="P12" s="178"/>
      <c r="Q12" s="160"/>
      <c r="R12" s="174"/>
      <c r="S12" s="178"/>
      <c r="T12" s="160"/>
      <c r="U12" s="174"/>
      <c r="V12" s="178"/>
      <c r="W12" s="160"/>
    </row>
    <row r="13" spans="2:23" ht="26.25" customHeight="1" thickBot="1">
      <c r="B13" s="165"/>
      <c r="C13" s="4" t="s">
        <v>4</v>
      </c>
      <c r="D13" s="23" t="s">
        <v>5</v>
      </c>
      <c r="E13" s="55" t="s">
        <v>6</v>
      </c>
      <c r="F13" s="4" t="s">
        <v>4</v>
      </c>
      <c r="G13" s="23" t="s">
        <v>5</v>
      </c>
      <c r="H13" s="55" t="s">
        <v>6</v>
      </c>
      <c r="I13" s="4" t="s">
        <v>4</v>
      </c>
      <c r="J13" s="23" t="s">
        <v>5</v>
      </c>
      <c r="K13" s="56" t="s">
        <v>6</v>
      </c>
      <c r="L13" s="4" t="s">
        <v>4</v>
      </c>
      <c r="M13" s="23" t="s">
        <v>5</v>
      </c>
      <c r="N13" s="56" t="s">
        <v>6</v>
      </c>
      <c r="O13" s="4" t="s">
        <v>4</v>
      </c>
      <c r="P13" s="23" t="s">
        <v>5</v>
      </c>
      <c r="Q13" s="56" t="s">
        <v>6</v>
      </c>
      <c r="R13" s="4" t="s">
        <v>4</v>
      </c>
      <c r="S13" s="23" t="s">
        <v>5</v>
      </c>
      <c r="T13" s="56" t="s">
        <v>6</v>
      </c>
      <c r="U13" s="4" t="s">
        <v>4</v>
      </c>
      <c r="V13" s="23" t="s">
        <v>5</v>
      </c>
      <c r="W13" s="56" t="s">
        <v>6</v>
      </c>
    </row>
    <row r="14" spans="2:23" ht="12.75">
      <c r="B14" s="7" t="s">
        <v>71</v>
      </c>
      <c r="C14" s="71">
        <v>0</v>
      </c>
      <c r="D14" s="61">
        <v>0</v>
      </c>
      <c r="E14" s="72">
        <v>0</v>
      </c>
      <c r="F14" s="8">
        <v>0</v>
      </c>
      <c r="G14" s="9">
        <v>0</v>
      </c>
      <c r="H14" s="10">
        <v>2</v>
      </c>
      <c r="I14" s="71">
        <v>0</v>
      </c>
      <c r="J14" s="61">
        <v>0</v>
      </c>
      <c r="K14" s="84">
        <v>0</v>
      </c>
      <c r="L14" s="71">
        <v>0</v>
      </c>
      <c r="M14" s="61">
        <v>0</v>
      </c>
      <c r="N14" s="84">
        <v>2</v>
      </c>
      <c r="O14" s="62">
        <v>0</v>
      </c>
      <c r="P14" s="62">
        <v>0</v>
      </c>
      <c r="Q14" s="62">
        <v>3</v>
      </c>
      <c r="R14" s="71">
        <v>0</v>
      </c>
      <c r="S14" s="61">
        <v>0</v>
      </c>
      <c r="T14" s="84">
        <v>4</v>
      </c>
      <c r="U14" s="71">
        <v>0</v>
      </c>
      <c r="V14" s="61">
        <v>0</v>
      </c>
      <c r="W14" s="84">
        <v>2</v>
      </c>
    </row>
    <row r="15" spans="2:23" ht="12.75">
      <c r="B15" s="24" t="s">
        <v>72</v>
      </c>
      <c r="C15" s="60">
        <v>0</v>
      </c>
      <c r="D15" s="76">
        <v>0</v>
      </c>
      <c r="E15" s="77">
        <v>0</v>
      </c>
      <c r="F15" s="25">
        <v>0</v>
      </c>
      <c r="G15" s="26">
        <v>0</v>
      </c>
      <c r="H15" s="27">
        <v>0</v>
      </c>
      <c r="I15" s="60">
        <v>0</v>
      </c>
      <c r="J15" s="76">
        <v>0</v>
      </c>
      <c r="K15" s="87">
        <v>1</v>
      </c>
      <c r="L15" s="60">
        <v>0</v>
      </c>
      <c r="M15" s="76">
        <v>0</v>
      </c>
      <c r="N15" s="87">
        <v>0</v>
      </c>
      <c r="O15" s="145">
        <v>0</v>
      </c>
      <c r="P15" s="145">
        <v>0</v>
      </c>
      <c r="Q15" s="145">
        <v>0</v>
      </c>
      <c r="R15" s="60">
        <v>0</v>
      </c>
      <c r="S15" s="76">
        <v>0</v>
      </c>
      <c r="T15" s="87">
        <v>0</v>
      </c>
      <c r="U15" s="60">
        <v>0</v>
      </c>
      <c r="V15" s="76">
        <v>0</v>
      </c>
      <c r="W15" s="87">
        <v>5</v>
      </c>
    </row>
    <row r="16" spans="2:23" ht="12.75">
      <c r="B16" s="11" t="s">
        <v>73</v>
      </c>
      <c r="C16" s="63">
        <v>0</v>
      </c>
      <c r="D16" s="64">
        <v>0</v>
      </c>
      <c r="E16" s="73">
        <v>39</v>
      </c>
      <c r="F16" s="12">
        <v>0</v>
      </c>
      <c r="G16" s="13">
        <v>0</v>
      </c>
      <c r="H16" s="14">
        <v>30</v>
      </c>
      <c r="I16" s="63">
        <v>0</v>
      </c>
      <c r="J16" s="64">
        <v>0</v>
      </c>
      <c r="K16" s="85">
        <v>44</v>
      </c>
      <c r="L16" s="63">
        <v>0</v>
      </c>
      <c r="M16" s="64">
        <v>0</v>
      </c>
      <c r="N16" s="85">
        <v>41</v>
      </c>
      <c r="O16" s="65">
        <v>0</v>
      </c>
      <c r="P16" s="65">
        <v>0</v>
      </c>
      <c r="Q16" s="65">
        <v>43</v>
      </c>
      <c r="R16" s="63">
        <v>0</v>
      </c>
      <c r="S16" s="64">
        <v>0</v>
      </c>
      <c r="T16" s="85">
        <v>57</v>
      </c>
      <c r="U16" s="63">
        <v>0</v>
      </c>
      <c r="V16" s="64">
        <v>0</v>
      </c>
      <c r="W16" s="85">
        <v>57</v>
      </c>
    </row>
    <row r="17" spans="2:23" ht="12.75">
      <c r="B17" s="11" t="s">
        <v>74</v>
      </c>
      <c r="C17" s="63">
        <v>0</v>
      </c>
      <c r="D17" s="64">
        <v>0</v>
      </c>
      <c r="E17" s="73">
        <v>12</v>
      </c>
      <c r="F17" s="12">
        <v>0</v>
      </c>
      <c r="G17" s="13">
        <v>0</v>
      </c>
      <c r="H17" s="14">
        <v>10</v>
      </c>
      <c r="I17" s="63">
        <v>0</v>
      </c>
      <c r="J17" s="64">
        <v>0</v>
      </c>
      <c r="K17" s="85">
        <v>9</v>
      </c>
      <c r="L17" s="63">
        <v>0</v>
      </c>
      <c r="M17" s="64">
        <v>0</v>
      </c>
      <c r="N17" s="85">
        <v>13</v>
      </c>
      <c r="O17" s="65">
        <v>0</v>
      </c>
      <c r="P17" s="65">
        <v>0</v>
      </c>
      <c r="Q17" s="65">
        <v>11</v>
      </c>
      <c r="R17" s="63">
        <v>0</v>
      </c>
      <c r="S17" s="64">
        <v>0</v>
      </c>
      <c r="T17" s="85">
        <v>12</v>
      </c>
      <c r="U17" s="63">
        <v>2</v>
      </c>
      <c r="V17" s="64">
        <v>0</v>
      </c>
      <c r="W17" s="85">
        <v>16</v>
      </c>
    </row>
    <row r="18" spans="2:24" ht="12.75">
      <c r="B18" s="11" t="s">
        <v>75</v>
      </c>
      <c r="C18" s="63">
        <v>0</v>
      </c>
      <c r="D18" s="64">
        <v>0</v>
      </c>
      <c r="E18" s="73">
        <v>0</v>
      </c>
      <c r="F18" s="12">
        <v>0</v>
      </c>
      <c r="G18" s="13">
        <v>0</v>
      </c>
      <c r="H18" s="14">
        <v>0</v>
      </c>
      <c r="I18" s="63">
        <v>0</v>
      </c>
      <c r="J18" s="64">
        <v>0</v>
      </c>
      <c r="K18" s="85">
        <v>0</v>
      </c>
      <c r="L18" s="63">
        <v>0</v>
      </c>
      <c r="M18" s="64">
        <v>0</v>
      </c>
      <c r="N18" s="85">
        <v>0</v>
      </c>
      <c r="O18" s="65">
        <v>0</v>
      </c>
      <c r="P18" s="65">
        <v>0</v>
      </c>
      <c r="Q18" s="65">
        <v>0</v>
      </c>
      <c r="R18" s="63">
        <v>0</v>
      </c>
      <c r="S18" s="64">
        <v>0</v>
      </c>
      <c r="T18" s="85">
        <v>0</v>
      </c>
      <c r="U18" s="63">
        <v>0</v>
      </c>
      <c r="V18" s="64">
        <v>0</v>
      </c>
      <c r="W18" s="85">
        <v>0</v>
      </c>
      <c r="X18" s="133"/>
    </row>
    <row r="19" spans="2:23" ht="12.75">
      <c r="B19" s="11" t="s">
        <v>76</v>
      </c>
      <c r="C19" s="63">
        <v>1</v>
      </c>
      <c r="D19" s="64">
        <v>1</v>
      </c>
      <c r="E19" s="73">
        <v>218</v>
      </c>
      <c r="F19" s="12">
        <v>0</v>
      </c>
      <c r="G19" s="13">
        <v>0</v>
      </c>
      <c r="H19" s="14">
        <v>197</v>
      </c>
      <c r="I19" s="63">
        <v>3</v>
      </c>
      <c r="J19" s="64">
        <v>1</v>
      </c>
      <c r="K19" s="85">
        <v>196</v>
      </c>
      <c r="L19" s="63">
        <v>1</v>
      </c>
      <c r="M19" s="64">
        <v>1</v>
      </c>
      <c r="N19" s="85">
        <v>208</v>
      </c>
      <c r="O19" s="65">
        <v>0</v>
      </c>
      <c r="P19" s="65">
        <v>0</v>
      </c>
      <c r="Q19" s="65">
        <v>232</v>
      </c>
      <c r="R19" s="63">
        <v>1</v>
      </c>
      <c r="S19" s="64">
        <v>0</v>
      </c>
      <c r="T19" s="85">
        <v>203</v>
      </c>
      <c r="U19" s="63">
        <v>0</v>
      </c>
      <c r="V19" s="64">
        <v>0</v>
      </c>
      <c r="W19" s="85">
        <v>185</v>
      </c>
    </row>
    <row r="20" spans="2:23" ht="12.75">
      <c r="B20" s="11" t="s">
        <v>77</v>
      </c>
      <c r="C20" s="63">
        <v>0</v>
      </c>
      <c r="D20" s="64">
        <v>0</v>
      </c>
      <c r="E20" s="73">
        <v>0</v>
      </c>
      <c r="F20" s="12">
        <v>0</v>
      </c>
      <c r="G20" s="13">
        <v>0</v>
      </c>
      <c r="H20" s="14">
        <v>1</v>
      </c>
      <c r="I20" s="63">
        <v>0</v>
      </c>
      <c r="J20" s="64">
        <v>0</v>
      </c>
      <c r="K20" s="85">
        <v>0</v>
      </c>
      <c r="L20" s="63">
        <v>0</v>
      </c>
      <c r="M20" s="64">
        <v>0</v>
      </c>
      <c r="N20" s="85">
        <v>1</v>
      </c>
      <c r="O20" s="65">
        <v>0</v>
      </c>
      <c r="P20" s="65">
        <v>0</v>
      </c>
      <c r="Q20" s="65">
        <v>1</v>
      </c>
      <c r="R20" s="63">
        <v>0</v>
      </c>
      <c r="S20" s="64">
        <v>0</v>
      </c>
      <c r="T20" s="85">
        <v>6</v>
      </c>
      <c r="U20" s="63">
        <v>0</v>
      </c>
      <c r="V20" s="64">
        <v>0</v>
      </c>
      <c r="W20" s="85">
        <v>4</v>
      </c>
    </row>
    <row r="21" spans="2:23" ht="12.75">
      <c r="B21" s="11" t="s">
        <v>78</v>
      </c>
      <c r="C21" s="63">
        <v>4</v>
      </c>
      <c r="D21" s="64">
        <v>2</v>
      </c>
      <c r="E21" s="73">
        <v>63</v>
      </c>
      <c r="F21" s="12">
        <v>1</v>
      </c>
      <c r="G21" s="13">
        <v>1</v>
      </c>
      <c r="H21" s="14">
        <v>45</v>
      </c>
      <c r="I21" s="63">
        <v>1</v>
      </c>
      <c r="J21" s="64">
        <v>1</v>
      </c>
      <c r="K21" s="85">
        <v>47</v>
      </c>
      <c r="L21" s="63">
        <v>1</v>
      </c>
      <c r="M21" s="64">
        <v>1</v>
      </c>
      <c r="N21" s="85">
        <v>43</v>
      </c>
      <c r="O21" s="65">
        <v>2</v>
      </c>
      <c r="P21" s="65">
        <v>1</v>
      </c>
      <c r="Q21" s="65">
        <v>45</v>
      </c>
      <c r="R21" s="63">
        <v>4</v>
      </c>
      <c r="S21" s="64">
        <v>1</v>
      </c>
      <c r="T21" s="85">
        <v>60</v>
      </c>
      <c r="U21" s="63">
        <v>3</v>
      </c>
      <c r="V21" s="64">
        <v>2</v>
      </c>
      <c r="W21" s="85">
        <v>67</v>
      </c>
    </row>
    <row r="22" spans="2:23" ht="12.75">
      <c r="B22" s="11" t="s">
        <v>79</v>
      </c>
      <c r="C22" s="63">
        <v>0</v>
      </c>
      <c r="D22" s="64">
        <v>0</v>
      </c>
      <c r="E22" s="73">
        <v>1</v>
      </c>
      <c r="F22" s="12">
        <v>0</v>
      </c>
      <c r="G22" s="13">
        <v>0</v>
      </c>
      <c r="H22" s="14">
        <v>0</v>
      </c>
      <c r="I22" s="63">
        <v>0</v>
      </c>
      <c r="J22" s="64">
        <v>0</v>
      </c>
      <c r="K22" s="85">
        <v>3</v>
      </c>
      <c r="L22" s="63">
        <v>0</v>
      </c>
      <c r="M22" s="64">
        <v>0</v>
      </c>
      <c r="N22" s="85">
        <v>9</v>
      </c>
      <c r="O22" s="65">
        <v>0</v>
      </c>
      <c r="P22" s="65">
        <v>0</v>
      </c>
      <c r="Q22" s="65">
        <v>5</v>
      </c>
      <c r="R22" s="63">
        <v>0</v>
      </c>
      <c r="S22" s="64">
        <v>0</v>
      </c>
      <c r="T22" s="85">
        <v>17</v>
      </c>
      <c r="U22" s="63">
        <v>0</v>
      </c>
      <c r="V22" s="64">
        <v>0</v>
      </c>
      <c r="W22" s="85">
        <v>2</v>
      </c>
    </row>
    <row r="23" spans="2:23" ht="12.75">
      <c r="B23" s="11" t="s">
        <v>80</v>
      </c>
      <c r="C23" s="63">
        <v>0</v>
      </c>
      <c r="D23" s="64">
        <v>0</v>
      </c>
      <c r="E23" s="73">
        <v>19</v>
      </c>
      <c r="F23" s="12">
        <v>2</v>
      </c>
      <c r="G23" s="13">
        <v>0</v>
      </c>
      <c r="H23" s="14">
        <v>11</v>
      </c>
      <c r="I23" s="63">
        <v>0</v>
      </c>
      <c r="J23" s="64">
        <v>0</v>
      </c>
      <c r="K23" s="85">
        <v>12</v>
      </c>
      <c r="L23" s="63">
        <v>0</v>
      </c>
      <c r="M23" s="64">
        <v>0</v>
      </c>
      <c r="N23" s="85">
        <v>19</v>
      </c>
      <c r="O23" s="65">
        <v>0</v>
      </c>
      <c r="P23" s="65">
        <v>0</v>
      </c>
      <c r="Q23" s="65">
        <v>13</v>
      </c>
      <c r="R23" s="63">
        <v>0</v>
      </c>
      <c r="S23" s="64">
        <v>0</v>
      </c>
      <c r="T23" s="85">
        <v>13</v>
      </c>
      <c r="U23" s="63">
        <v>0</v>
      </c>
      <c r="V23" s="64">
        <v>0</v>
      </c>
      <c r="W23" s="85">
        <v>25</v>
      </c>
    </row>
    <row r="24" spans="2:23" ht="12.75">
      <c r="B24" s="11" t="s">
        <v>81</v>
      </c>
      <c r="C24" s="63">
        <v>27</v>
      </c>
      <c r="D24" s="64">
        <v>15</v>
      </c>
      <c r="E24" s="73">
        <v>397</v>
      </c>
      <c r="F24" s="12">
        <v>14</v>
      </c>
      <c r="G24" s="13">
        <v>7</v>
      </c>
      <c r="H24" s="14">
        <v>351</v>
      </c>
      <c r="I24" s="63">
        <v>22</v>
      </c>
      <c r="J24" s="64">
        <v>13</v>
      </c>
      <c r="K24" s="85">
        <v>351</v>
      </c>
      <c r="L24" s="63">
        <v>12</v>
      </c>
      <c r="M24" s="64">
        <v>7</v>
      </c>
      <c r="N24" s="85">
        <v>308</v>
      </c>
      <c r="O24" s="65">
        <v>17</v>
      </c>
      <c r="P24" s="65">
        <v>9</v>
      </c>
      <c r="Q24" s="65">
        <v>354</v>
      </c>
      <c r="R24" s="63">
        <v>15</v>
      </c>
      <c r="S24" s="64">
        <v>7</v>
      </c>
      <c r="T24" s="85">
        <v>303</v>
      </c>
      <c r="U24" s="63">
        <v>12</v>
      </c>
      <c r="V24" s="64">
        <v>6</v>
      </c>
      <c r="W24" s="85">
        <v>351</v>
      </c>
    </row>
    <row r="25" spans="2:23" ht="12.75">
      <c r="B25" s="11" t="s">
        <v>82</v>
      </c>
      <c r="C25" s="63">
        <v>4</v>
      </c>
      <c r="D25" s="64">
        <v>1</v>
      </c>
      <c r="E25" s="73">
        <v>40</v>
      </c>
      <c r="F25" s="12">
        <v>0</v>
      </c>
      <c r="G25" s="13">
        <v>0</v>
      </c>
      <c r="H25" s="14">
        <v>72</v>
      </c>
      <c r="I25" s="63">
        <v>0</v>
      </c>
      <c r="J25" s="64">
        <v>0</v>
      </c>
      <c r="K25" s="85">
        <v>86</v>
      </c>
      <c r="L25" s="63">
        <v>0</v>
      </c>
      <c r="M25" s="64">
        <v>0</v>
      </c>
      <c r="N25" s="85">
        <v>86</v>
      </c>
      <c r="O25" s="65">
        <v>2</v>
      </c>
      <c r="P25" s="65">
        <v>2</v>
      </c>
      <c r="Q25" s="65">
        <v>87</v>
      </c>
      <c r="R25" s="63">
        <v>1</v>
      </c>
      <c r="S25" s="64">
        <v>0</v>
      </c>
      <c r="T25" s="85">
        <v>126</v>
      </c>
      <c r="U25" s="63">
        <v>3</v>
      </c>
      <c r="V25" s="64">
        <v>0</v>
      </c>
      <c r="W25" s="85">
        <v>131</v>
      </c>
    </row>
    <row r="26" spans="2:23" ht="12.75">
      <c r="B26" s="11" t="s">
        <v>83</v>
      </c>
      <c r="C26" s="63">
        <v>1</v>
      </c>
      <c r="D26" s="64">
        <v>0</v>
      </c>
      <c r="E26" s="73">
        <v>6</v>
      </c>
      <c r="F26" s="12">
        <v>0</v>
      </c>
      <c r="G26" s="13">
        <v>0</v>
      </c>
      <c r="H26" s="14">
        <v>5</v>
      </c>
      <c r="I26" s="63">
        <v>0</v>
      </c>
      <c r="J26" s="64">
        <v>0</v>
      </c>
      <c r="K26" s="85">
        <v>2</v>
      </c>
      <c r="L26" s="63">
        <v>0</v>
      </c>
      <c r="M26" s="64">
        <v>0</v>
      </c>
      <c r="N26" s="85">
        <v>1</v>
      </c>
      <c r="O26" s="65">
        <v>0</v>
      </c>
      <c r="P26" s="65">
        <v>0</v>
      </c>
      <c r="Q26" s="65">
        <v>1</v>
      </c>
      <c r="R26" s="63">
        <v>0</v>
      </c>
      <c r="S26" s="64">
        <v>0</v>
      </c>
      <c r="T26" s="85">
        <v>1</v>
      </c>
      <c r="U26" s="63">
        <v>1</v>
      </c>
      <c r="V26" s="64">
        <v>0</v>
      </c>
      <c r="W26" s="85">
        <v>9</v>
      </c>
    </row>
    <row r="27" spans="2:23" ht="12.75">
      <c r="B27" s="11" t="s">
        <v>84</v>
      </c>
      <c r="C27" s="63">
        <v>0</v>
      </c>
      <c r="D27" s="64">
        <v>0</v>
      </c>
      <c r="E27" s="73">
        <v>21</v>
      </c>
      <c r="F27" s="12">
        <v>0</v>
      </c>
      <c r="G27" s="13">
        <v>0</v>
      </c>
      <c r="H27" s="14">
        <v>8</v>
      </c>
      <c r="I27" s="63">
        <v>1</v>
      </c>
      <c r="J27" s="64">
        <v>0</v>
      </c>
      <c r="K27" s="85">
        <v>8</v>
      </c>
      <c r="L27" s="63">
        <v>1</v>
      </c>
      <c r="M27" s="64">
        <v>0</v>
      </c>
      <c r="N27" s="85">
        <v>20</v>
      </c>
      <c r="O27" s="65">
        <v>1</v>
      </c>
      <c r="P27" s="65">
        <v>0</v>
      </c>
      <c r="Q27" s="65">
        <v>21</v>
      </c>
      <c r="R27" s="63">
        <v>1</v>
      </c>
      <c r="S27" s="64">
        <v>0</v>
      </c>
      <c r="T27" s="85">
        <v>19</v>
      </c>
      <c r="U27" s="63">
        <v>0</v>
      </c>
      <c r="V27" s="64">
        <v>0</v>
      </c>
      <c r="W27" s="85">
        <v>16</v>
      </c>
    </row>
    <row r="28" spans="2:23" ht="12.75">
      <c r="B28" s="11" t="s">
        <v>85</v>
      </c>
      <c r="C28" s="63">
        <v>0</v>
      </c>
      <c r="D28" s="64">
        <v>0</v>
      </c>
      <c r="E28" s="73">
        <v>5</v>
      </c>
      <c r="F28" s="12">
        <v>1</v>
      </c>
      <c r="G28" s="13">
        <v>0</v>
      </c>
      <c r="H28" s="14">
        <v>4</v>
      </c>
      <c r="I28" s="63">
        <v>0</v>
      </c>
      <c r="J28" s="64">
        <v>0</v>
      </c>
      <c r="K28" s="85">
        <v>2</v>
      </c>
      <c r="L28" s="63">
        <v>0</v>
      </c>
      <c r="M28" s="64">
        <v>0</v>
      </c>
      <c r="N28" s="85">
        <v>3</v>
      </c>
      <c r="O28" s="65">
        <v>0</v>
      </c>
      <c r="P28" s="65">
        <v>0</v>
      </c>
      <c r="Q28" s="65">
        <v>0</v>
      </c>
      <c r="R28" s="63">
        <v>0</v>
      </c>
      <c r="S28" s="64">
        <v>0</v>
      </c>
      <c r="T28" s="85">
        <v>5</v>
      </c>
      <c r="U28" s="63">
        <v>0</v>
      </c>
      <c r="V28" s="64">
        <v>0</v>
      </c>
      <c r="W28" s="85">
        <v>5</v>
      </c>
    </row>
    <row r="29" spans="2:23" ht="12.75">
      <c r="B29" s="11" t="s">
        <v>86</v>
      </c>
      <c r="C29" s="63">
        <v>0</v>
      </c>
      <c r="D29" s="64">
        <v>0</v>
      </c>
      <c r="E29" s="73">
        <v>1</v>
      </c>
      <c r="F29" s="12">
        <v>0</v>
      </c>
      <c r="G29" s="13">
        <v>0</v>
      </c>
      <c r="H29" s="14">
        <v>2</v>
      </c>
      <c r="I29" s="63">
        <v>0</v>
      </c>
      <c r="J29" s="64">
        <v>0</v>
      </c>
      <c r="K29" s="85">
        <v>3</v>
      </c>
      <c r="L29" s="63">
        <v>1</v>
      </c>
      <c r="M29" s="64">
        <v>0</v>
      </c>
      <c r="N29" s="85">
        <v>1</v>
      </c>
      <c r="O29" s="65">
        <v>0</v>
      </c>
      <c r="P29" s="65">
        <v>0</v>
      </c>
      <c r="Q29" s="65">
        <v>3</v>
      </c>
      <c r="R29" s="63">
        <v>0</v>
      </c>
      <c r="S29" s="64">
        <v>0</v>
      </c>
      <c r="T29" s="85">
        <v>4</v>
      </c>
      <c r="U29" s="63">
        <v>1</v>
      </c>
      <c r="V29" s="64">
        <v>0</v>
      </c>
      <c r="W29" s="85">
        <v>10</v>
      </c>
    </row>
    <row r="30" spans="2:23" ht="12.75">
      <c r="B30" s="11" t="s">
        <v>87</v>
      </c>
      <c r="C30" s="63">
        <v>0</v>
      </c>
      <c r="D30" s="64">
        <v>0</v>
      </c>
      <c r="E30" s="73">
        <v>1</v>
      </c>
      <c r="F30" s="12">
        <v>0</v>
      </c>
      <c r="G30" s="13">
        <v>0</v>
      </c>
      <c r="H30" s="14">
        <v>6</v>
      </c>
      <c r="I30" s="63">
        <v>0</v>
      </c>
      <c r="J30" s="64">
        <v>0</v>
      </c>
      <c r="K30" s="85">
        <v>1</v>
      </c>
      <c r="L30" s="63">
        <v>0</v>
      </c>
      <c r="M30" s="64">
        <v>0</v>
      </c>
      <c r="N30" s="85">
        <v>4</v>
      </c>
      <c r="O30" s="65">
        <v>0</v>
      </c>
      <c r="P30" s="65">
        <v>0</v>
      </c>
      <c r="Q30" s="65">
        <v>2</v>
      </c>
      <c r="R30" s="63">
        <v>0</v>
      </c>
      <c r="S30" s="64">
        <v>0</v>
      </c>
      <c r="T30" s="85">
        <v>6</v>
      </c>
      <c r="U30" s="63">
        <v>0</v>
      </c>
      <c r="V30" s="64">
        <v>0</v>
      </c>
      <c r="W30" s="85">
        <v>4</v>
      </c>
    </row>
    <row r="31" spans="2:23" ht="12.75">
      <c r="B31" s="11" t="s">
        <v>88</v>
      </c>
      <c r="C31" s="63">
        <v>0</v>
      </c>
      <c r="D31" s="64">
        <v>0</v>
      </c>
      <c r="E31" s="73">
        <v>0</v>
      </c>
      <c r="F31" s="12">
        <v>0</v>
      </c>
      <c r="G31" s="13">
        <v>0</v>
      </c>
      <c r="H31" s="14">
        <v>0</v>
      </c>
      <c r="I31" s="63">
        <v>0</v>
      </c>
      <c r="J31" s="64">
        <v>0</v>
      </c>
      <c r="K31" s="85">
        <v>0</v>
      </c>
      <c r="L31" s="63">
        <v>0</v>
      </c>
      <c r="M31" s="64">
        <v>0</v>
      </c>
      <c r="N31" s="85">
        <v>0</v>
      </c>
      <c r="O31" s="65">
        <v>0</v>
      </c>
      <c r="P31" s="65">
        <v>0</v>
      </c>
      <c r="Q31" s="65">
        <v>0</v>
      </c>
      <c r="R31" s="63">
        <v>0</v>
      </c>
      <c r="S31" s="64">
        <v>0</v>
      </c>
      <c r="T31" s="85">
        <v>0</v>
      </c>
      <c r="U31" s="63">
        <v>0</v>
      </c>
      <c r="V31" s="64">
        <v>0</v>
      </c>
      <c r="W31" s="85">
        <v>0</v>
      </c>
    </row>
    <row r="32" spans="2:23" ht="12.75">
      <c r="B32" s="11" t="s">
        <v>89</v>
      </c>
      <c r="C32" s="63">
        <v>0</v>
      </c>
      <c r="D32" s="64">
        <v>0</v>
      </c>
      <c r="E32" s="73">
        <v>0</v>
      </c>
      <c r="F32" s="12">
        <v>0</v>
      </c>
      <c r="G32" s="13">
        <v>0</v>
      </c>
      <c r="H32" s="14">
        <v>0</v>
      </c>
      <c r="I32" s="63">
        <v>0</v>
      </c>
      <c r="J32" s="64">
        <v>0</v>
      </c>
      <c r="K32" s="85">
        <v>0</v>
      </c>
      <c r="L32" s="63">
        <v>0</v>
      </c>
      <c r="M32" s="64">
        <v>0</v>
      </c>
      <c r="N32" s="85">
        <v>0</v>
      </c>
      <c r="O32" s="65">
        <v>0</v>
      </c>
      <c r="P32" s="65">
        <v>0</v>
      </c>
      <c r="Q32" s="65">
        <v>0</v>
      </c>
      <c r="R32" s="63">
        <v>0</v>
      </c>
      <c r="S32" s="64">
        <v>0</v>
      </c>
      <c r="T32" s="85">
        <v>0</v>
      </c>
      <c r="U32" s="63">
        <v>0</v>
      </c>
      <c r="V32" s="64">
        <v>0</v>
      </c>
      <c r="W32" s="85">
        <v>0</v>
      </c>
    </row>
    <row r="33" spans="2:23" ht="12.75">
      <c r="B33" s="11" t="s">
        <v>90</v>
      </c>
      <c r="C33" s="63">
        <v>1</v>
      </c>
      <c r="D33" s="64">
        <v>2</v>
      </c>
      <c r="E33" s="73">
        <v>92</v>
      </c>
      <c r="F33" s="12">
        <v>0</v>
      </c>
      <c r="G33" s="13">
        <v>0</v>
      </c>
      <c r="H33" s="14">
        <v>135</v>
      </c>
      <c r="I33" s="63">
        <v>2</v>
      </c>
      <c r="J33" s="64">
        <v>0</v>
      </c>
      <c r="K33" s="85">
        <v>120</v>
      </c>
      <c r="L33" s="63">
        <v>1</v>
      </c>
      <c r="M33" s="64">
        <v>1</v>
      </c>
      <c r="N33" s="85">
        <v>137</v>
      </c>
      <c r="O33" s="65">
        <v>5</v>
      </c>
      <c r="P33" s="65">
        <v>1</v>
      </c>
      <c r="Q33" s="65">
        <v>145</v>
      </c>
      <c r="R33" s="63">
        <v>0</v>
      </c>
      <c r="S33" s="64">
        <v>0</v>
      </c>
      <c r="T33" s="85">
        <v>151</v>
      </c>
      <c r="U33" s="63">
        <v>1</v>
      </c>
      <c r="V33" s="64">
        <v>0</v>
      </c>
      <c r="W33" s="85">
        <v>128</v>
      </c>
    </row>
    <row r="34" spans="2:23" ht="13.5" thickBot="1">
      <c r="B34" s="15" t="s">
        <v>91</v>
      </c>
      <c r="C34" s="74">
        <v>0</v>
      </c>
      <c r="D34" s="69">
        <v>0</v>
      </c>
      <c r="E34" s="75">
        <v>0</v>
      </c>
      <c r="F34" s="16">
        <v>0</v>
      </c>
      <c r="G34" s="17">
        <v>0</v>
      </c>
      <c r="H34" s="18">
        <v>0</v>
      </c>
      <c r="I34" s="74">
        <v>0</v>
      </c>
      <c r="J34" s="69">
        <v>0</v>
      </c>
      <c r="K34" s="86">
        <v>14</v>
      </c>
      <c r="L34" s="74">
        <v>0</v>
      </c>
      <c r="M34" s="69">
        <v>0</v>
      </c>
      <c r="N34" s="86">
        <v>2</v>
      </c>
      <c r="O34" s="70">
        <v>1</v>
      </c>
      <c r="P34" s="70">
        <v>1</v>
      </c>
      <c r="Q34" s="70">
        <v>6</v>
      </c>
      <c r="R34" s="74">
        <v>0</v>
      </c>
      <c r="S34" s="69">
        <v>0</v>
      </c>
      <c r="T34" s="86">
        <v>2</v>
      </c>
      <c r="U34" s="74">
        <v>0</v>
      </c>
      <c r="V34" s="69">
        <v>0</v>
      </c>
      <c r="W34" s="86">
        <v>6</v>
      </c>
    </row>
    <row r="35" spans="2:23" ht="16.5" customHeight="1" thickBot="1">
      <c r="B35" s="48" t="s">
        <v>7</v>
      </c>
      <c r="C35" s="49">
        <f>SUM(C14:C34)</f>
        <v>38</v>
      </c>
      <c r="D35" s="49">
        <f>SUM(D14:D34)</f>
        <v>21</v>
      </c>
      <c r="E35" s="49">
        <f>SUM(E14:E34)</f>
        <v>915</v>
      </c>
      <c r="F35" s="49">
        <f aca="true" t="shared" si="0" ref="F35:K35">SUM(F14:F34)</f>
        <v>18</v>
      </c>
      <c r="G35" s="49">
        <f t="shared" si="0"/>
        <v>8</v>
      </c>
      <c r="H35" s="49">
        <f t="shared" si="0"/>
        <v>879</v>
      </c>
      <c r="I35" s="49">
        <f t="shared" si="0"/>
        <v>29</v>
      </c>
      <c r="J35" s="49">
        <f t="shared" si="0"/>
        <v>15</v>
      </c>
      <c r="K35" s="49">
        <f t="shared" si="0"/>
        <v>899</v>
      </c>
      <c r="L35" s="49">
        <f aca="true" t="shared" si="1" ref="L35:W35">SUM(L14:L34)</f>
        <v>17</v>
      </c>
      <c r="M35" s="49">
        <f t="shared" si="1"/>
        <v>10</v>
      </c>
      <c r="N35" s="49">
        <f t="shared" si="1"/>
        <v>898</v>
      </c>
      <c r="O35" s="49">
        <f aca="true" t="shared" si="2" ref="O35:T35">SUM(O14:O34)</f>
        <v>28</v>
      </c>
      <c r="P35" s="49">
        <f t="shared" si="2"/>
        <v>14</v>
      </c>
      <c r="Q35" s="49">
        <f t="shared" si="2"/>
        <v>972</v>
      </c>
      <c r="R35" s="49">
        <f t="shared" si="2"/>
        <v>22</v>
      </c>
      <c r="S35" s="49">
        <f t="shared" si="2"/>
        <v>8</v>
      </c>
      <c r="T35" s="49">
        <f t="shared" si="2"/>
        <v>989</v>
      </c>
      <c r="U35" s="49">
        <f t="shared" si="1"/>
        <v>23</v>
      </c>
      <c r="V35" s="49">
        <f t="shared" si="1"/>
        <v>8</v>
      </c>
      <c r="W35" s="49">
        <f t="shared" si="1"/>
        <v>1023</v>
      </c>
    </row>
  </sheetData>
  <mergeCells count="26">
    <mergeCell ref="L10:N10"/>
    <mergeCell ref="L11:L12"/>
    <mergeCell ref="M11:N12"/>
    <mergeCell ref="U10:W10"/>
    <mergeCell ref="U11:U12"/>
    <mergeCell ref="V11:W12"/>
    <mergeCell ref="O10:Q10"/>
    <mergeCell ref="O11:O12"/>
    <mergeCell ref="P11:Q12"/>
    <mergeCell ref="R10:T10"/>
    <mergeCell ref="R11:R12"/>
    <mergeCell ref="S11:T12"/>
    <mergeCell ref="B2:W2"/>
    <mergeCell ref="B4:W4"/>
    <mergeCell ref="B6:W6"/>
    <mergeCell ref="B8:W8"/>
    <mergeCell ref="D11:E12"/>
    <mergeCell ref="B10:B13"/>
    <mergeCell ref="C10:E10"/>
    <mergeCell ref="I10:K10"/>
    <mergeCell ref="I11:I12"/>
    <mergeCell ref="J11:K12"/>
    <mergeCell ref="C11:C12"/>
    <mergeCell ref="F10:H10"/>
    <mergeCell ref="F11:F12"/>
    <mergeCell ref="G11:H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X39"/>
  <sheetViews>
    <sheetView workbookViewId="0" topLeftCell="A4">
      <pane xSplit="2" ySplit="1" topLeftCell="O12" activePane="bottomRight" state="frozen"/>
      <selection pane="topLeft" activeCell="A4" sqref="A4"/>
      <selection pane="topRight" activeCell="C4" sqref="C4"/>
      <selection pane="bottomLeft" activeCell="A5" sqref="A5"/>
      <selection pane="bottomRight" activeCell="U38" sqref="U38:W38"/>
    </sheetView>
  </sheetViews>
  <sheetFormatPr defaultColWidth="9.140625" defaultRowHeight="12.75"/>
  <cols>
    <col min="1" max="1" width="4.57421875" style="3" customWidth="1"/>
    <col min="2" max="2" width="20.140625" style="3" bestFit="1" customWidth="1"/>
    <col min="3" max="3" width="11.7109375" style="3" bestFit="1" customWidth="1"/>
    <col min="4" max="4" width="12.140625" style="3" bestFit="1" customWidth="1"/>
    <col min="5" max="5" width="12.28125" style="3" customWidth="1"/>
    <col min="6" max="6" width="13.421875" style="3" customWidth="1"/>
    <col min="7" max="7" width="12.7109375" style="3" customWidth="1"/>
    <col min="8" max="8" width="10.8515625" style="3" customWidth="1"/>
    <col min="9" max="9" width="12.140625" style="3" customWidth="1"/>
    <col min="10" max="10" width="13.8515625" style="3" customWidth="1"/>
    <col min="11" max="20" width="11.7109375" style="3" customWidth="1"/>
    <col min="21" max="21" width="11.7109375" style="3" bestFit="1" customWidth="1"/>
    <col min="22" max="22" width="12.140625" style="3" bestFit="1" customWidth="1"/>
    <col min="23" max="23" width="12.4218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39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24.7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4" t="s">
        <v>6</v>
      </c>
      <c r="L13" s="6" t="s">
        <v>4</v>
      </c>
      <c r="M13" s="28" t="s">
        <v>5</v>
      </c>
      <c r="N13" s="54" t="s">
        <v>6</v>
      </c>
      <c r="O13" s="6" t="s">
        <v>4</v>
      </c>
      <c r="P13" s="28" t="s">
        <v>5</v>
      </c>
      <c r="Q13" s="54" t="s">
        <v>6</v>
      </c>
      <c r="R13" s="6" t="s">
        <v>4</v>
      </c>
      <c r="S13" s="28" t="s">
        <v>5</v>
      </c>
      <c r="T13" s="54" t="s">
        <v>6</v>
      </c>
      <c r="U13" s="6" t="s">
        <v>4</v>
      </c>
      <c r="V13" s="28" t="s">
        <v>5</v>
      </c>
      <c r="W13" s="54" t="s">
        <v>6</v>
      </c>
    </row>
    <row r="14" spans="2:23" ht="12.75">
      <c r="B14" s="7" t="s">
        <v>92</v>
      </c>
      <c r="C14" s="71">
        <v>6</v>
      </c>
      <c r="D14" s="61">
        <v>5</v>
      </c>
      <c r="E14" s="72">
        <v>143</v>
      </c>
      <c r="F14" s="8">
        <v>1</v>
      </c>
      <c r="G14" s="9">
        <v>0</v>
      </c>
      <c r="H14" s="10">
        <v>173</v>
      </c>
      <c r="I14" s="71">
        <v>0</v>
      </c>
      <c r="J14" s="61">
        <v>0</v>
      </c>
      <c r="K14" s="84">
        <v>119</v>
      </c>
      <c r="L14" s="71">
        <v>1</v>
      </c>
      <c r="M14" s="61">
        <v>3</v>
      </c>
      <c r="N14" s="84">
        <v>115</v>
      </c>
      <c r="O14" s="62">
        <v>2</v>
      </c>
      <c r="P14" s="62">
        <v>2</v>
      </c>
      <c r="Q14" s="62">
        <v>182</v>
      </c>
      <c r="R14" s="71">
        <v>2</v>
      </c>
      <c r="S14" s="61">
        <v>1</v>
      </c>
      <c r="T14" s="84">
        <v>157</v>
      </c>
      <c r="U14" s="71">
        <v>8</v>
      </c>
      <c r="V14" s="61">
        <v>6</v>
      </c>
      <c r="W14" s="84">
        <v>156</v>
      </c>
    </row>
    <row r="15" spans="2:23" ht="12.75">
      <c r="B15" s="11" t="s">
        <v>93</v>
      </c>
      <c r="C15" s="63">
        <v>17</v>
      </c>
      <c r="D15" s="64">
        <v>237</v>
      </c>
      <c r="E15" s="73">
        <v>0</v>
      </c>
      <c r="F15" s="12">
        <v>17</v>
      </c>
      <c r="G15" s="13">
        <v>10</v>
      </c>
      <c r="H15" s="14">
        <v>215</v>
      </c>
      <c r="I15" s="63">
        <v>9</v>
      </c>
      <c r="J15" s="64">
        <v>9</v>
      </c>
      <c r="K15" s="85">
        <v>209</v>
      </c>
      <c r="L15" s="63">
        <v>6</v>
      </c>
      <c r="M15" s="64">
        <v>4</v>
      </c>
      <c r="N15" s="85">
        <v>196</v>
      </c>
      <c r="O15" s="65">
        <v>21</v>
      </c>
      <c r="P15" s="65">
        <v>12</v>
      </c>
      <c r="Q15" s="65">
        <v>246</v>
      </c>
      <c r="R15" s="63">
        <v>8</v>
      </c>
      <c r="S15" s="64">
        <v>3</v>
      </c>
      <c r="T15" s="85">
        <v>175</v>
      </c>
      <c r="U15" s="63">
        <v>13</v>
      </c>
      <c r="V15" s="64">
        <v>5</v>
      </c>
      <c r="W15" s="85">
        <v>188</v>
      </c>
    </row>
    <row r="16" spans="2:23" ht="12.75">
      <c r="B16" s="11" t="s">
        <v>94</v>
      </c>
      <c r="C16" s="63">
        <v>25</v>
      </c>
      <c r="D16" s="64">
        <v>16</v>
      </c>
      <c r="E16" s="73">
        <v>866</v>
      </c>
      <c r="F16" s="12">
        <v>16</v>
      </c>
      <c r="G16" s="13">
        <v>8</v>
      </c>
      <c r="H16" s="14">
        <v>811</v>
      </c>
      <c r="I16" s="63">
        <v>25</v>
      </c>
      <c r="J16" s="64">
        <v>17</v>
      </c>
      <c r="K16" s="85">
        <v>800</v>
      </c>
      <c r="L16" s="63">
        <v>23</v>
      </c>
      <c r="M16" s="64">
        <v>18</v>
      </c>
      <c r="N16" s="85">
        <v>783</v>
      </c>
      <c r="O16" s="65">
        <v>14</v>
      </c>
      <c r="P16" s="65">
        <v>9</v>
      </c>
      <c r="Q16" s="65">
        <v>876</v>
      </c>
      <c r="R16" s="63">
        <v>26</v>
      </c>
      <c r="S16" s="64">
        <v>19</v>
      </c>
      <c r="T16" s="85">
        <v>807</v>
      </c>
      <c r="U16" s="63">
        <v>15</v>
      </c>
      <c r="V16" s="64">
        <v>11</v>
      </c>
      <c r="W16" s="85">
        <v>792</v>
      </c>
    </row>
    <row r="17" spans="2:23" ht="12.75">
      <c r="B17" s="11" t="s">
        <v>95</v>
      </c>
      <c r="C17" s="63">
        <v>18</v>
      </c>
      <c r="D17" s="64">
        <v>15</v>
      </c>
      <c r="E17" s="73">
        <v>244</v>
      </c>
      <c r="F17" s="12">
        <v>18</v>
      </c>
      <c r="G17" s="13">
        <v>10</v>
      </c>
      <c r="H17" s="14">
        <v>173</v>
      </c>
      <c r="I17" s="63">
        <v>16</v>
      </c>
      <c r="J17" s="64">
        <v>9</v>
      </c>
      <c r="K17" s="85">
        <v>231</v>
      </c>
      <c r="L17" s="63">
        <v>17</v>
      </c>
      <c r="M17" s="64">
        <v>10</v>
      </c>
      <c r="N17" s="85">
        <v>179</v>
      </c>
      <c r="O17" s="65">
        <v>20</v>
      </c>
      <c r="P17" s="65">
        <v>9</v>
      </c>
      <c r="Q17" s="65">
        <v>225</v>
      </c>
      <c r="R17" s="63">
        <v>14</v>
      </c>
      <c r="S17" s="64">
        <v>11</v>
      </c>
      <c r="T17" s="85">
        <v>216</v>
      </c>
      <c r="U17" s="63">
        <v>15</v>
      </c>
      <c r="V17" s="64">
        <v>7</v>
      </c>
      <c r="W17" s="85">
        <v>260</v>
      </c>
    </row>
    <row r="18" spans="2:23" ht="12.75">
      <c r="B18" s="11" t="s">
        <v>96</v>
      </c>
      <c r="C18" s="63">
        <v>5</v>
      </c>
      <c r="D18" s="64">
        <v>4</v>
      </c>
      <c r="E18" s="73">
        <v>121</v>
      </c>
      <c r="F18" s="12">
        <v>7</v>
      </c>
      <c r="G18" s="13">
        <v>6</v>
      </c>
      <c r="H18" s="14">
        <v>120</v>
      </c>
      <c r="I18" s="63">
        <v>11</v>
      </c>
      <c r="J18" s="64">
        <v>10</v>
      </c>
      <c r="K18" s="85">
        <v>100</v>
      </c>
      <c r="L18" s="63">
        <v>4</v>
      </c>
      <c r="M18" s="64">
        <v>3</v>
      </c>
      <c r="N18" s="85">
        <v>111</v>
      </c>
      <c r="O18" s="65">
        <v>7</v>
      </c>
      <c r="P18" s="65">
        <v>3</v>
      </c>
      <c r="Q18" s="65">
        <v>116</v>
      </c>
      <c r="R18" s="63">
        <v>4</v>
      </c>
      <c r="S18" s="64">
        <v>3</v>
      </c>
      <c r="T18" s="85">
        <v>117</v>
      </c>
      <c r="U18" s="63">
        <v>17</v>
      </c>
      <c r="V18" s="64">
        <v>9</v>
      </c>
      <c r="W18" s="85">
        <v>92</v>
      </c>
    </row>
    <row r="19" spans="2:23" ht="12.75">
      <c r="B19" s="11" t="s">
        <v>97</v>
      </c>
      <c r="C19" s="63">
        <v>15</v>
      </c>
      <c r="D19" s="64">
        <v>6</v>
      </c>
      <c r="E19" s="73">
        <v>147</v>
      </c>
      <c r="F19" s="12">
        <v>13</v>
      </c>
      <c r="G19" s="13">
        <v>1</v>
      </c>
      <c r="H19" s="14">
        <v>96</v>
      </c>
      <c r="I19" s="63">
        <v>11</v>
      </c>
      <c r="J19" s="64">
        <v>5</v>
      </c>
      <c r="K19" s="85">
        <v>111</v>
      </c>
      <c r="L19" s="63">
        <v>2</v>
      </c>
      <c r="M19" s="64">
        <v>3</v>
      </c>
      <c r="N19" s="85">
        <v>130</v>
      </c>
      <c r="O19" s="65">
        <v>8</v>
      </c>
      <c r="P19" s="65">
        <v>2</v>
      </c>
      <c r="Q19" s="65">
        <v>167</v>
      </c>
      <c r="R19" s="63">
        <v>8</v>
      </c>
      <c r="S19" s="64">
        <v>5</v>
      </c>
      <c r="T19" s="85">
        <v>174</v>
      </c>
      <c r="U19" s="63">
        <v>9</v>
      </c>
      <c r="V19" s="64">
        <v>6</v>
      </c>
      <c r="W19" s="85">
        <v>133</v>
      </c>
    </row>
    <row r="20" spans="2:23" ht="12.75">
      <c r="B20" s="11" t="s">
        <v>98</v>
      </c>
      <c r="C20" s="63">
        <v>14</v>
      </c>
      <c r="D20" s="64">
        <v>6</v>
      </c>
      <c r="E20" s="73">
        <v>228</v>
      </c>
      <c r="F20" s="12">
        <v>9</v>
      </c>
      <c r="G20" s="13">
        <v>6</v>
      </c>
      <c r="H20" s="14">
        <v>211</v>
      </c>
      <c r="I20" s="63">
        <v>9</v>
      </c>
      <c r="J20" s="64">
        <v>8</v>
      </c>
      <c r="K20" s="85">
        <v>208</v>
      </c>
      <c r="L20" s="63">
        <v>7</v>
      </c>
      <c r="M20" s="64">
        <v>5</v>
      </c>
      <c r="N20" s="85">
        <v>202</v>
      </c>
      <c r="O20" s="65">
        <v>13</v>
      </c>
      <c r="P20" s="65">
        <v>9</v>
      </c>
      <c r="Q20" s="65">
        <v>231</v>
      </c>
      <c r="R20" s="63">
        <v>5</v>
      </c>
      <c r="S20" s="64">
        <v>5</v>
      </c>
      <c r="T20" s="85">
        <v>238</v>
      </c>
      <c r="U20" s="63">
        <v>12</v>
      </c>
      <c r="V20" s="64">
        <v>9</v>
      </c>
      <c r="W20" s="85">
        <v>182</v>
      </c>
    </row>
    <row r="21" spans="2:23" ht="12.75">
      <c r="B21" s="11" t="s">
        <v>99</v>
      </c>
      <c r="C21" s="63">
        <v>20</v>
      </c>
      <c r="D21" s="64">
        <v>11</v>
      </c>
      <c r="E21" s="73">
        <v>592</v>
      </c>
      <c r="F21" s="12">
        <v>21</v>
      </c>
      <c r="G21" s="13">
        <v>6</v>
      </c>
      <c r="H21" s="14">
        <v>547</v>
      </c>
      <c r="I21" s="63">
        <v>15</v>
      </c>
      <c r="J21" s="64">
        <v>12</v>
      </c>
      <c r="K21" s="85">
        <v>480</v>
      </c>
      <c r="L21" s="63">
        <v>9</v>
      </c>
      <c r="M21" s="64">
        <v>14</v>
      </c>
      <c r="N21" s="85">
        <v>441</v>
      </c>
      <c r="O21" s="65">
        <v>14</v>
      </c>
      <c r="P21" s="65">
        <v>9</v>
      </c>
      <c r="Q21" s="65">
        <v>719</v>
      </c>
      <c r="R21" s="63">
        <v>12</v>
      </c>
      <c r="S21" s="64">
        <v>7</v>
      </c>
      <c r="T21" s="85">
        <v>692</v>
      </c>
      <c r="U21" s="63">
        <v>8</v>
      </c>
      <c r="V21" s="64">
        <v>8</v>
      </c>
      <c r="W21" s="85">
        <v>727</v>
      </c>
    </row>
    <row r="22" spans="2:23" ht="12.75">
      <c r="B22" s="11" t="s">
        <v>100</v>
      </c>
      <c r="C22" s="63">
        <v>33</v>
      </c>
      <c r="D22" s="64">
        <v>12</v>
      </c>
      <c r="E22" s="73">
        <v>159</v>
      </c>
      <c r="F22" s="12">
        <v>24</v>
      </c>
      <c r="G22" s="13">
        <v>7</v>
      </c>
      <c r="H22" s="14">
        <v>79</v>
      </c>
      <c r="I22" s="63">
        <v>13</v>
      </c>
      <c r="J22" s="64">
        <v>6</v>
      </c>
      <c r="K22" s="85">
        <v>105</v>
      </c>
      <c r="L22" s="63">
        <v>7</v>
      </c>
      <c r="M22" s="64">
        <v>3</v>
      </c>
      <c r="N22" s="85">
        <v>111</v>
      </c>
      <c r="O22" s="65">
        <v>15</v>
      </c>
      <c r="P22" s="65">
        <v>9</v>
      </c>
      <c r="Q22" s="65">
        <v>116</v>
      </c>
      <c r="R22" s="63">
        <v>7</v>
      </c>
      <c r="S22" s="64">
        <v>7</v>
      </c>
      <c r="T22" s="85">
        <v>115</v>
      </c>
      <c r="U22" s="63">
        <v>3</v>
      </c>
      <c r="V22" s="64">
        <v>1</v>
      </c>
      <c r="W22" s="85">
        <v>115</v>
      </c>
    </row>
    <row r="23" spans="2:23" ht="12.75">
      <c r="B23" s="11" t="s">
        <v>101</v>
      </c>
      <c r="C23" s="63">
        <v>15</v>
      </c>
      <c r="D23" s="64">
        <v>10</v>
      </c>
      <c r="E23" s="73">
        <v>381</v>
      </c>
      <c r="F23" s="12">
        <v>13</v>
      </c>
      <c r="G23" s="13">
        <v>6</v>
      </c>
      <c r="H23" s="14">
        <v>323</v>
      </c>
      <c r="I23" s="63">
        <v>12</v>
      </c>
      <c r="J23" s="64">
        <v>8</v>
      </c>
      <c r="K23" s="85">
        <v>290</v>
      </c>
      <c r="L23" s="63">
        <v>11</v>
      </c>
      <c r="M23" s="64">
        <v>6</v>
      </c>
      <c r="N23" s="85">
        <v>299</v>
      </c>
      <c r="O23" s="65">
        <v>13</v>
      </c>
      <c r="P23" s="65">
        <v>7</v>
      </c>
      <c r="Q23" s="65">
        <v>371</v>
      </c>
      <c r="R23" s="63">
        <v>12</v>
      </c>
      <c r="S23" s="64">
        <v>6</v>
      </c>
      <c r="T23" s="85">
        <v>422</v>
      </c>
      <c r="U23" s="63">
        <v>7</v>
      </c>
      <c r="V23" s="64">
        <v>2</v>
      </c>
      <c r="W23" s="85">
        <v>383</v>
      </c>
    </row>
    <row r="24" spans="2:23" ht="12.75">
      <c r="B24" s="11" t="s">
        <v>102</v>
      </c>
      <c r="C24" s="63">
        <v>30</v>
      </c>
      <c r="D24" s="64">
        <v>20</v>
      </c>
      <c r="E24" s="73">
        <v>393</v>
      </c>
      <c r="F24" s="12">
        <v>30</v>
      </c>
      <c r="G24" s="13">
        <v>23</v>
      </c>
      <c r="H24" s="14">
        <v>357</v>
      </c>
      <c r="I24" s="63">
        <v>20</v>
      </c>
      <c r="J24" s="64">
        <v>15</v>
      </c>
      <c r="K24" s="85">
        <v>303</v>
      </c>
      <c r="L24" s="63">
        <v>33</v>
      </c>
      <c r="M24" s="64">
        <v>17</v>
      </c>
      <c r="N24" s="85">
        <v>333</v>
      </c>
      <c r="O24" s="65">
        <v>22</v>
      </c>
      <c r="P24" s="65">
        <v>22</v>
      </c>
      <c r="Q24" s="65">
        <v>394</v>
      </c>
      <c r="R24" s="63">
        <v>20</v>
      </c>
      <c r="S24" s="64">
        <v>13</v>
      </c>
      <c r="T24" s="85">
        <v>368</v>
      </c>
      <c r="U24" s="63">
        <v>30</v>
      </c>
      <c r="V24" s="64">
        <v>7</v>
      </c>
      <c r="W24" s="85">
        <v>156</v>
      </c>
    </row>
    <row r="25" spans="2:23" ht="12.75">
      <c r="B25" s="11" t="s">
        <v>103</v>
      </c>
      <c r="C25" s="63">
        <v>16</v>
      </c>
      <c r="D25" s="64">
        <v>9</v>
      </c>
      <c r="E25" s="73">
        <v>176</v>
      </c>
      <c r="F25" s="12">
        <v>22</v>
      </c>
      <c r="G25" s="13">
        <v>11</v>
      </c>
      <c r="H25" s="14">
        <v>147</v>
      </c>
      <c r="I25" s="63">
        <v>12</v>
      </c>
      <c r="J25" s="64">
        <v>9</v>
      </c>
      <c r="K25" s="85">
        <v>144</v>
      </c>
      <c r="L25" s="63">
        <v>11</v>
      </c>
      <c r="M25" s="64">
        <v>4</v>
      </c>
      <c r="N25" s="85">
        <v>91</v>
      </c>
      <c r="O25" s="65">
        <v>13</v>
      </c>
      <c r="P25" s="65">
        <v>6</v>
      </c>
      <c r="Q25" s="65">
        <v>95</v>
      </c>
      <c r="R25" s="63">
        <v>8</v>
      </c>
      <c r="S25" s="64">
        <v>3</v>
      </c>
      <c r="T25" s="85">
        <v>84</v>
      </c>
      <c r="U25" s="63">
        <v>6</v>
      </c>
      <c r="V25" s="64">
        <v>5</v>
      </c>
      <c r="W25" s="85">
        <v>85</v>
      </c>
    </row>
    <row r="26" spans="2:23" ht="12.75">
      <c r="B26" s="11" t="s">
        <v>104</v>
      </c>
      <c r="C26" s="63">
        <v>600</v>
      </c>
      <c r="D26" s="64">
        <v>31</v>
      </c>
      <c r="E26" s="73">
        <v>1242</v>
      </c>
      <c r="F26" s="12">
        <v>726</v>
      </c>
      <c r="G26" s="13">
        <v>23</v>
      </c>
      <c r="H26" s="14">
        <v>1133</v>
      </c>
      <c r="I26" s="63">
        <v>532</v>
      </c>
      <c r="J26" s="64">
        <v>20</v>
      </c>
      <c r="K26" s="85">
        <v>1010</v>
      </c>
      <c r="L26" s="63">
        <v>523</v>
      </c>
      <c r="M26" s="64">
        <v>10</v>
      </c>
      <c r="N26" s="85">
        <v>992</v>
      </c>
      <c r="O26" s="65">
        <v>580</v>
      </c>
      <c r="P26" s="65">
        <v>22</v>
      </c>
      <c r="Q26" s="65">
        <v>1090</v>
      </c>
      <c r="R26" s="63">
        <v>528</v>
      </c>
      <c r="S26" s="64">
        <v>14</v>
      </c>
      <c r="T26" s="85">
        <v>916</v>
      </c>
      <c r="U26" s="63">
        <v>406</v>
      </c>
      <c r="V26" s="64">
        <v>23</v>
      </c>
      <c r="W26" s="85">
        <v>739</v>
      </c>
    </row>
    <row r="27" spans="2:23" ht="12.75">
      <c r="B27" s="11" t="s">
        <v>105</v>
      </c>
      <c r="C27" s="63">
        <v>25</v>
      </c>
      <c r="D27" s="64">
        <v>22</v>
      </c>
      <c r="E27" s="73">
        <v>533</v>
      </c>
      <c r="F27" s="12">
        <v>21</v>
      </c>
      <c r="G27" s="13">
        <v>14</v>
      </c>
      <c r="H27" s="14">
        <v>484</v>
      </c>
      <c r="I27" s="63">
        <v>26</v>
      </c>
      <c r="J27" s="64">
        <v>17</v>
      </c>
      <c r="K27" s="85">
        <v>600</v>
      </c>
      <c r="L27" s="63">
        <v>26</v>
      </c>
      <c r="M27" s="64">
        <v>18</v>
      </c>
      <c r="N27" s="85">
        <v>494</v>
      </c>
      <c r="O27" s="65">
        <v>23</v>
      </c>
      <c r="P27" s="65">
        <v>16</v>
      </c>
      <c r="Q27" s="65">
        <v>603</v>
      </c>
      <c r="R27" s="63">
        <v>20</v>
      </c>
      <c r="S27" s="64">
        <v>16</v>
      </c>
      <c r="T27" s="85">
        <v>492</v>
      </c>
      <c r="U27" s="63">
        <v>32</v>
      </c>
      <c r="V27" s="64">
        <v>24</v>
      </c>
      <c r="W27" s="85">
        <v>480</v>
      </c>
    </row>
    <row r="28" spans="2:23" ht="12.75">
      <c r="B28" s="11" t="s">
        <v>106</v>
      </c>
      <c r="C28" s="63">
        <v>7</v>
      </c>
      <c r="D28" s="64">
        <v>7</v>
      </c>
      <c r="E28" s="73">
        <v>348</v>
      </c>
      <c r="F28" s="12">
        <v>5</v>
      </c>
      <c r="G28" s="13">
        <v>3</v>
      </c>
      <c r="H28" s="14">
        <v>274</v>
      </c>
      <c r="I28" s="63">
        <v>8</v>
      </c>
      <c r="J28" s="64">
        <v>6</v>
      </c>
      <c r="K28" s="85">
        <v>314</v>
      </c>
      <c r="L28" s="63">
        <v>12</v>
      </c>
      <c r="M28" s="64">
        <v>6</v>
      </c>
      <c r="N28" s="85">
        <v>314</v>
      </c>
      <c r="O28" s="65">
        <v>8</v>
      </c>
      <c r="P28" s="65">
        <v>4</v>
      </c>
      <c r="Q28" s="65">
        <v>367</v>
      </c>
      <c r="R28" s="63">
        <v>15</v>
      </c>
      <c r="S28" s="64">
        <v>11</v>
      </c>
      <c r="T28" s="85">
        <v>452</v>
      </c>
      <c r="U28" s="63">
        <v>11</v>
      </c>
      <c r="V28" s="64">
        <v>9</v>
      </c>
      <c r="W28" s="85">
        <v>353</v>
      </c>
    </row>
    <row r="29" spans="2:23" ht="12.75">
      <c r="B29" s="11" t="s">
        <v>107</v>
      </c>
      <c r="C29" s="63">
        <v>9</v>
      </c>
      <c r="D29" s="64">
        <v>4</v>
      </c>
      <c r="E29" s="73">
        <v>124</v>
      </c>
      <c r="F29" s="12">
        <v>3</v>
      </c>
      <c r="G29" s="13">
        <v>2</v>
      </c>
      <c r="H29" s="14">
        <v>88</v>
      </c>
      <c r="I29" s="63">
        <v>5</v>
      </c>
      <c r="J29" s="64">
        <v>2</v>
      </c>
      <c r="K29" s="85">
        <v>94</v>
      </c>
      <c r="L29" s="63">
        <v>12</v>
      </c>
      <c r="M29" s="64">
        <v>2</v>
      </c>
      <c r="N29" s="85">
        <v>71</v>
      </c>
      <c r="O29" s="65">
        <v>6</v>
      </c>
      <c r="P29" s="65">
        <v>4</v>
      </c>
      <c r="Q29" s="65">
        <v>134</v>
      </c>
      <c r="R29" s="63">
        <v>5</v>
      </c>
      <c r="S29" s="64">
        <v>1</v>
      </c>
      <c r="T29" s="85">
        <v>126</v>
      </c>
      <c r="U29" s="63">
        <v>8</v>
      </c>
      <c r="V29" s="64">
        <v>4</v>
      </c>
      <c r="W29" s="85">
        <v>112</v>
      </c>
    </row>
    <row r="30" spans="2:23" ht="12.75">
      <c r="B30" s="11" t="s">
        <v>108</v>
      </c>
      <c r="C30" s="63">
        <v>12</v>
      </c>
      <c r="D30" s="64">
        <v>11</v>
      </c>
      <c r="E30" s="73">
        <v>156</v>
      </c>
      <c r="F30" s="12">
        <v>7</v>
      </c>
      <c r="G30" s="13">
        <v>5</v>
      </c>
      <c r="H30" s="14">
        <v>139</v>
      </c>
      <c r="I30" s="63">
        <v>10</v>
      </c>
      <c r="J30" s="64">
        <v>6</v>
      </c>
      <c r="K30" s="85">
        <v>137</v>
      </c>
      <c r="L30" s="63">
        <v>9</v>
      </c>
      <c r="M30" s="64">
        <v>5</v>
      </c>
      <c r="N30" s="85">
        <v>111</v>
      </c>
      <c r="O30" s="65">
        <v>10</v>
      </c>
      <c r="P30" s="65">
        <v>6</v>
      </c>
      <c r="Q30" s="65">
        <v>158</v>
      </c>
      <c r="R30" s="63">
        <v>5</v>
      </c>
      <c r="S30" s="64">
        <v>4</v>
      </c>
      <c r="T30" s="85">
        <v>177</v>
      </c>
      <c r="U30" s="63">
        <v>16</v>
      </c>
      <c r="V30" s="64">
        <v>8</v>
      </c>
      <c r="W30" s="85">
        <v>113</v>
      </c>
    </row>
    <row r="31" spans="2:23" ht="12.75">
      <c r="B31" s="11" t="s">
        <v>109</v>
      </c>
      <c r="C31" s="63">
        <v>10</v>
      </c>
      <c r="D31" s="64">
        <v>9</v>
      </c>
      <c r="E31" s="73">
        <v>157</v>
      </c>
      <c r="F31" s="12">
        <v>13</v>
      </c>
      <c r="G31" s="13">
        <v>11</v>
      </c>
      <c r="H31" s="14">
        <v>128</v>
      </c>
      <c r="I31" s="63">
        <v>6</v>
      </c>
      <c r="J31" s="64">
        <v>5</v>
      </c>
      <c r="K31" s="85">
        <v>124</v>
      </c>
      <c r="L31" s="63">
        <v>5</v>
      </c>
      <c r="M31" s="64">
        <v>5</v>
      </c>
      <c r="N31" s="85">
        <v>124</v>
      </c>
      <c r="O31" s="65">
        <v>16</v>
      </c>
      <c r="P31" s="65">
        <v>10</v>
      </c>
      <c r="Q31" s="65">
        <v>193</v>
      </c>
      <c r="R31" s="63">
        <v>9</v>
      </c>
      <c r="S31" s="64">
        <v>4</v>
      </c>
      <c r="T31" s="85">
        <v>168</v>
      </c>
      <c r="U31" s="63">
        <v>7</v>
      </c>
      <c r="V31" s="64">
        <v>6</v>
      </c>
      <c r="W31" s="85">
        <v>192</v>
      </c>
    </row>
    <row r="32" spans="2:23" ht="12.75">
      <c r="B32" s="11" t="s">
        <v>110</v>
      </c>
      <c r="C32" s="63">
        <v>11</v>
      </c>
      <c r="D32" s="64">
        <v>11</v>
      </c>
      <c r="E32" s="73">
        <v>150</v>
      </c>
      <c r="F32" s="12">
        <v>5</v>
      </c>
      <c r="G32" s="13">
        <v>5</v>
      </c>
      <c r="H32" s="14">
        <v>142</v>
      </c>
      <c r="I32" s="63">
        <v>3</v>
      </c>
      <c r="J32" s="64">
        <v>3</v>
      </c>
      <c r="K32" s="85">
        <v>145</v>
      </c>
      <c r="L32" s="63">
        <v>5</v>
      </c>
      <c r="M32" s="64">
        <v>4</v>
      </c>
      <c r="N32" s="85">
        <v>109</v>
      </c>
      <c r="O32" s="65">
        <v>5</v>
      </c>
      <c r="P32" s="65">
        <v>2</v>
      </c>
      <c r="Q32" s="65">
        <v>135</v>
      </c>
      <c r="R32" s="63">
        <v>10</v>
      </c>
      <c r="S32" s="64">
        <v>4</v>
      </c>
      <c r="T32" s="85">
        <v>147</v>
      </c>
      <c r="U32" s="63">
        <v>14</v>
      </c>
      <c r="V32" s="64">
        <v>9</v>
      </c>
      <c r="W32" s="85">
        <v>115</v>
      </c>
    </row>
    <row r="33" spans="2:23" ht="12.75">
      <c r="B33" s="11" t="s">
        <v>111</v>
      </c>
      <c r="C33" s="63">
        <v>16</v>
      </c>
      <c r="D33" s="64">
        <v>11</v>
      </c>
      <c r="E33" s="73">
        <v>174</v>
      </c>
      <c r="F33" s="12">
        <v>16</v>
      </c>
      <c r="G33" s="13">
        <v>9</v>
      </c>
      <c r="H33" s="14">
        <v>219</v>
      </c>
      <c r="I33" s="63">
        <v>9</v>
      </c>
      <c r="J33" s="64">
        <v>6</v>
      </c>
      <c r="K33" s="85">
        <v>142</v>
      </c>
      <c r="L33" s="63">
        <v>18</v>
      </c>
      <c r="M33" s="64">
        <v>16</v>
      </c>
      <c r="N33" s="85">
        <v>150</v>
      </c>
      <c r="O33" s="65">
        <v>6</v>
      </c>
      <c r="P33" s="65">
        <v>4</v>
      </c>
      <c r="Q33" s="65">
        <v>209</v>
      </c>
      <c r="R33" s="63">
        <v>9</v>
      </c>
      <c r="S33" s="64">
        <v>5</v>
      </c>
      <c r="T33" s="85">
        <v>180</v>
      </c>
      <c r="U33" s="63">
        <v>3</v>
      </c>
      <c r="V33" s="64">
        <v>0</v>
      </c>
      <c r="W33" s="85">
        <v>173</v>
      </c>
    </row>
    <row r="34" spans="2:23" ht="12.75">
      <c r="B34" s="11" t="s">
        <v>112</v>
      </c>
      <c r="C34" s="63">
        <v>26</v>
      </c>
      <c r="D34" s="64">
        <v>10</v>
      </c>
      <c r="E34" s="73">
        <v>505</v>
      </c>
      <c r="F34" s="12">
        <v>25</v>
      </c>
      <c r="G34" s="13">
        <v>11</v>
      </c>
      <c r="H34" s="14">
        <v>397</v>
      </c>
      <c r="I34" s="63">
        <v>35</v>
      </c>
      <c r="J34" s="64">
        <v>2</v>
      </c>
      <c r="K34" s="85">
        <v>506</v>
      </c>
      <c r="L34" s="63">
        <v>40</v>
      </c>
      <c r="M34" s="64">
        <v>6</v>
      </c>
      <c r="N34" s="85">
        <v>529</v>
      </c>
      <c r="O34" s="65">
        <v>39</v>
      </c>
      <c r="P34" s="65">
        <v>10</v>
      </c>
      <c r="Q34" s="65">
        <v>763</v>
      </c>
      <c r="R34" s="63">
        <v>25</v>
      </c>
      <c r="S34" s="64">
        <v>4</v>
      </c>
      <c r="T34" s="85">
        <v>617</v>
      </c>
      <c r="U34" s="63">
        <v>26</v>
      </c>
      <c r="V34" s="64">
        <v>5</v>
      </c>
      <c r="W34" s="85">
        <v>411</v>
      </c>
    </row>
    <row r="35" spans="2:23" ht="12.75">
      <c r="B35" s="11" t="s">
        <v>113</v>
      </c>
      <c r="C35" s="63">
        <v>8</v>
      </c>
      <c r="D35" s="64">
        <v>4</v>
      </c>
      <c r="E35" s="73">
        <v>94</v>
      </c>
      <c r="F35" s="12">
        <v>5</v>
      </c>
      <c r="G35" s="13">
        <v>3</v>
      </c>
      <c r="H35" s="14">
        <v>79</v>
      </c>
      <c r="I35" s="63">
        <v>6</v>
      </c>
      <c r="J35" s="64">
        <v>5</v>
      </c>
      <c r="K35" s="85">
        <v>104</v>
      </c>
      <c r="L35" s="63">
        <v>8</v>
      </c>
      <c r="M35" s="64">
        <v>5</v>
      </c>
      <c r="N35" s="85">
        <v>98</v>
      </c>
      <c r="O35" s="65">
        <v>2</v>
      </c>
      <c r="P35" s="65">
        <v>1</v>
      </c>
      <c r="Q35" s="65">
        <v>142</v>
      </c>
      <c r="R35" s="63">
        <v>6</v>
      </c>
      <c r="S35" s="64">
        <v>4</v>
      </c>
      <c r="T35" s="85">
        <v>117</v>
      </c>
      <c r="U35" s="63">
        <v>9</v>
      </c>
      <c r="V35" s="64">
        <v>7</v>
      </c>
      <c r="W35" s="85">
        <v>169</v>
      </c>
    </row>
    <row r="36" spans="2:23" ht="12.75">
      <c r="B36" s="11" t="s">
        <v>114</v>
      </c>
      <c r="C36" s="63">
        <v>0</v>
      </c>
      <c r="D36" s="64">
        <v>0</v>
      </c>
      <c r="E36" s="73">
        <v>15</v>
      </c>
      <c r="F36" s="12">
        <v>1</v>
      </c>
      <c r="G36" s="13">
        <v>0</v>
      </c>
      <c r="H36" s="14">
        <v>13</v>
      </c>
      <c r="I36" s="63">
        <v>0</v>
      </c>
      <c r="J36" s="64">
        <v>0</v>
      </c>
      <c r="K36" s="85">
        <v>13</v>
      </c>
      <c r="L36" s="63">
        <v>2</v>
      </c>
      <c r="M36" s="64">
        <v>0</v>
      </c>
      <c r="N36" s="85">
        <v>13</v>
      </c>
      <c r="O36" s="65">
        <v>2</v>
      </c>
      <c r="P36" s="65">
        <v>1</v>
      </c>
      <c r="Q36" s="65">
        <v>19</v>
      </c>
      <c r="R36" s="63">
        <v>0</v>
      </c>
      <c r="S36" s="64">
        <v>0</v>
      </c>
      <c r="T36" s="85">
        <v>10</v>
      </c>
      <c r="U36" s="63">
        <v>2</v>
      </c>
      <c r="V36" s="64">
        <v>2</v>
      </c>
      <c r="W36" s="85">
        <v>18</v>
      </c>
    </row>
    <row r="37" spans="2:23" ht="13.5" thickBot="1">
      <c r="B37" s="15" t="s">
        <v>115</v>
      </c>
      <c r="C37" s="74">
        <v>7</v>
      </c>
      <c r="D37" s="69">
        <v>3</v>
      </c>
      <c r="E37" s="75">
        <v>1476</v>
      </c>
      <c r="F37" s="16">
        <v>5</v>
      </c>
      <c r="G37" s="17">
        <v>1</v>
      </c>
      <c r="H37" s="18">
        <v>1308</v>
      </c>
      <c r="I37" s="74">
        <v>6</v>
      </c>
      <c r="J37" s="69">
        <v>3</v>
      </c>
      <c r="K37" s="86">
        <v>1475</v>
      </c>
      <c r="L37" s="74">
        <v>5</v>
      </c>
      <c r="M37" s="69">
        <v>4</v>
      </c>
      <c r="N37" s="86">
        <v>1382</v>
      </c>
      <c r="O37" s="70">
        <v>14</v>
      </c>
      <c r="P37" s="70">
        <v>7</v>
      </c>
      <c r="Q37" s="70">
        <v>1353</v>
      </c>
      <c r="R37" s="74">
        <v>8</v>
      </c>
      <c r="S37" s="69">
        <v>1</v>
      </c>
      <c r="T37" s="86">
        <v>956</v>
      </c>
      <c r="U37" s="74">
        <v>6</v>
      </c>
      <c r="V37" s="69">
        <v>2</v>
      </c>
      <c r="W37" s="86">
        <v>613</v>
      </c>
    </row>
    <row r="38" spans="2:23" ht="16.5" customHeight="1" thickBot="1">
      <c r="B38" s="48" t="s">
        <v>7</v>
      </c>
      <c r="C38" s="49">
        <f>SUM(C14:C37)</f>
        <v>945</v>
      </c>
      <c r="D38" s="49">
        <f>SUM(D14:D37)</f>
        <v>474</v>
      </c>
      <c r="E38" s="49">
        <f>SUM(E14:E37)</f>
        <v>8424</v>
      </c>
      <c r="F38" s="49">
        <f aca="true" t="shared" si="0" ref="F38:K38">SUM(F14:F37)</f>
        <v>1023</v>
      </c>
      <c r="G38" s="49">
        <f t="shared" si="0"/>
        <v>181</v>
      </c>
      <c r="H38" s="49">
        <f t="shared" si="0"/>
        <v>7656</v>
      </c>
      <c r="I38" s="49">
        <f t="shared" si="0"/>
        <v>799</v>
      </c>
      <c r="J38" s="49">
        <f t="shared" si="0"/>
        <v>183</v>
      </c>
      <c r="K38" s="49">
        <f t="shared" si="0"/>
        <v>7764</v>
      </c>
      <c r="L38" s="49">
        <f aca="true" t="shared" si="1" ref="L38:W38">SUM(L14:L37)</f>
        <v>796</v>
      </c>
      <c r="M38" s="49">
        <f t="shared" si="1"/>
        <v>171</v>
      </c>
      <c r="N38" s="49">
        <f t="shared" si="1"/>
        <v>7378</v>
      </c>
      <c r="O38" s="49">
        <f aca="true" t="shared" si="2" ref="O38:T38">SUM(O14:O37)</f>
        <v>873</v>
      </c>
      <c r="P38" s="49">
        <f t="shared" si="2"/>
        <v>186</v>
      </c>
      <c r="Q38" s="49">
        <f t="shared" si="2"/>
        <v>8904</v>
      </c>
      <c r="R38" s="49">
        <f t="shared" si="2"/>
        <v>766</v>
      </c>
      <c r="S38" s="49">
        <f t="shared" si="2"/>
        <v>151</v>
      </c>
      <c r="T38" s="49">
        <f t="shared" si="2"/>
        <v>7923</v>
      </c>
      <c r="U38" s="49">
        <f t="shared" si="1"/>
        <v>683</v>
      </c>
      <c r="V38" s="49">
        <f t="shared" si="1"/>
        <v>175</v>
      </c>
      <c r="W38" s="49">
        <f t="shared" si="1"/>
        <v>6757</v>
      </c>
    </row>
    <row r="39" spans="2:5" ht="12.75">
      <c r="B39" s="22"/>
      <c r="C39" s="20"/>
      <c r="D39" s="20"/>
      <c r="E39" s="20"/>
    </row>
  </sheetData>
  <mergeCells count="26">
    <mergeCell ref="L10:N10"/>
    <mergeCell ref="L11:L12"/>
    <mergeCell ref="M11:N12"/>
    <mergeCell ref="R10:T10"/>
    <mergeCell ref="R11:R12"/>
    <mergeCell ref="S11:T12"/>
    <mergeCell ref="B2:W2"/>
    <mergeCell ref="I10:K10"/>
    <mergeCell ref="I11:I12"/>
    <mergeCell ref="J11:K12"/>
    <mergeCell ref="U10:W10"/>
    <mergeCell ref="U11:U12"/>
    <mergeCell ref="V11:W12"/>
    <mergeCell ref="O10:Q10"/>
    <mergeCell ref="O11:O12"/>
    <mergeCell ref="P11:Q12"/>
    <mergeCell ref="B4:W4"/>
    <mergeCell ref="B6:W6"/>
    <mergeCell ref="B8:W8"/>
    <mergeCell ref="B10:B13"/>
    <mergeCell ref="C10:E10"/>
    <mergeCell ref="C11:C12"/>
    <mergeCell ref="D11:E12"/>
    <mergeCell ref="F10:H10"/>
    <mergeCell ref="F11:F12"/>
    <mergeCell ref="G11:H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X24"/>
  <sheetViews>
    <sheetView workbookViewId="0" topLeftCell="A1">
      <pane xSplit="2" topLeftCell="O1" activePane="topRight" state="frozen"/>
      <selection pane="topLeft" activeCell="A1" sqref="A1"/>
      <selection pane="topRight" activeCell="U22" sqref="U22:W22"/>
    </sheetView>
  </sheetViews>
  <sheetFormatPr defaultColWidth="9.140625" defaultRowHeight="12.75"/>
  <cols>
    <col min="1" max="1" width="3.140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5" width="11.00390625" style="3" customWidth="1"/>
    <col min="6" max="6" width="12.140625" style="3" customWidth="1"/>
    <col min="7" max="7" width="12.57421875" style="3" customWidth="1"/>
    <col min="8" max="8" width="11.28125" style="3" customWidth="1"/>
    <col min="9" max="9" width="13.140625" style="3" customWidth="1"/>
    <col min="10" max="10" width="12.421875" style="3" customWidth="1"/>
    <col min="11" max="20" width="12.28125" style="3" customWidth="1"/>
    <col min="21" max="21" width="11.421875" style="3" customWidth="1"/>
    <col min="22" max="22" width="12.140625" style="3" bestFit="1" customWidth="1"/>
    <col min="23" max="23" width="10.710937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40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33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7" t="s">
        <v>6</v>
      </c>
      <c r="L13" s="6" t="s">
        <v>4</v>
      </c>
      <c r="M13" s="28" t="s">
        <v>5</v>
      </c>
      <c r="N13" s="57" t="s">
        <v>6</v>
      </c>
      <c r="O13" s="6" t="s">
        <v>4</v>
      </c>
      <c r="P13" s="28" t="s">
        <v>5</v>
      </c>
      <c r="Q13" s="57" t="s">
        <v>6</v>
      </c>
      <c r="R13" s="6" t="s">
        <v>4</v>
      </c>
      <c r="S13" s="28" t="s">
        <v>5</v>
      </c>
      <c r="T13" s="57" t="s">
        <v>6</v>
      </c>
      <c r="U13" s="6" t="s">
        <v>4</v>
      </c>
      <c r="V13" s="28" t="s">
        <v>5</v>
      </c>
      <c r="W13" s="57" t="s">
        <v>6</v>
      </c>
    </row>
    <row r="14" spans="2:23" ht="12.75">
      <c r="B14" s="7" t="s">
        <v>116</v>
      </c>
      <c r="C14" s="71">
        <v>1</v>
      </c>
      <c r="D14" s="61">
        <v>0</v>
      </c>
      <c r="E14" s="72">
        <v>25</v>
      </c>
      <c r="F14" s="8">
        <v>1</v>
      </c>
      <c r="G14" s="9">
        <v>0</v>
      </c>
      <c r="H14" s="10">
        <v>12</v>
      </c>
      <c r="I14" s="71">
        <v>0</v>
      </c>
      <c r="J14" s="61">
        <v>0</v>
      </c>
      <c r="K14" s="84">
        <v>24</v>
      </c>
      <c r="L14" s="71">
        <v>0</v>
      </c>
      <c r="M14" s="61">
        <v>0</v>
      </c>
      <c r="N14" s="84">
        <v>23</v>
      </c>
      <c r="O14" s="62">
        <v>0</v>
      </c>
      <c r="P14" s="62">
        <v>0</v>
      </c>
      <c r="Q14" s="62">
        <v>21</v>
      </c>
      <c r="R14" s="71">
        <v>1</v>
      </c>
      <c r="S14" s="61">
        <v>0</v>
      </c>
      <c r="T14" s="84">
        <v>31</v>
      </c>
      <c r="U14" s="71">
        <v>0</v>
      </c>
      <c r="V14" s="61">
        <v>0</v>
      </c>
      <c r="W14" s="84">
        <v>28</v>
      </c>
    </row>
    <row r="15" spans="2:23" ht="12.75">
      <c r="B15" s="11" t="s">
        <v>117</v>
      </c>
      <c r="C15" s="63">
        <v>4</v>
      </c>
      <c r="D15" s="64">
        <v>3</v>
      </c>
      <c r="E15" s="73">
        <v>69</v>
      </c>
      <c r="F15" s="12">
        <v>0</v>
      </c>
      <c r="G15" s="13">
        <v>0</v>
      </c>
      <c r="H15" s="14">
        <v>103</v>
      </c>
      <c r="I15" s="63">
        <v>1</v>
      </c>
      <c r="J15" s="64">
        <v>1</v>
      </c>
      <c r="K15" s="85">
        <v>78</v>
      </c>
      <c r="L15" s="63">
        <v>2</v>
      </c>
      <c r="M15" s="64">
        <v>0</v>
      </c>
      <c r="N15" s="85">
        <v>91</v>
      </c>
      <c r="O15" s="65">
        <v>2</v>
      </c>
      <c r="P15" s="65">
        <v>2</v>
      </c>
      <c r="Q15" s="65">
        <v>105</v>
      </c>
      <c r="R15" s="63">
        <v>3</v>
      </c>
      <c r="S15" s="64">
        <v>2</v>
      </c>
      <c r="T15" s="85">
        <v>128</v>
      </c>
      <c r="U15" s="63">
        <v>2</v>
      </c>
      <c r="V15" s="64">
        <v>1</v>
      </c>
      <c r="W15" s="85">
        <v>137</v>
      </c>
    </row>
    <row r="16" spans="2:23" ht="12.75">
      <c r="B16" s="11" t="s">
        <v>118</v>
      </c>
      <c r="C16" s="63">
        <v>0</v>
      </c>
      <c r="D16" s="64">
        <v>0</v>
      </c>
      <c r="E16" s="73">
        <v>2</v>
      </c>
      <c r="F16" s="12">
        <v>1</v>
      </c>
      <c r="G16" s="13">
        <v>0</v>
      </c>
      <c r="H16" s="14">
        <v>1</v>
      </c>
      <c r="I16" s="63">
        <v>0</v>
      </c>
      <c r="J16" s="64">
        <v>0</v>
      </c>
      <c r="K16" s="85">
        <v>11</v>
      </c>
      <c r="L16" s="63">
        <v>0</v>
      </c>
      <c r="M16" s="64">
        <v>0</v>
      </c>
      <c r="N16" s="85">
        <v>0</v>
      </c>
      <c r="O16" s="65">
        <v>0</v>
      </c>
      <c r="P16" s="65">
        <v>0</v>
      </c>
      <c r="Q16" s="65">
        <v>5</v>
      </c>
      <c r="R16" s="63">
        <v>1</v>
      </c>
      <c r="S16" s="64">
        <v>0</v>
      </c>
      <c r="T16" s="85">
        <v>5</v>
      </c>
      <c r="U16" s="63">
        <v>0</v>
      </c>
      <c r="V16" s="64">
        <v>0</v>
      </c>
      <c r="W16" s="85">
        <v>2</v>
      </c>
    </row>
    <row r="17" spans="2:23" ht="12.75">
      <c r="B17" s="11" t="s">
        <v>119</v>
      </c>
      <c r="C17" s="63">
        <v>0</v>
      </c>
      <c r="D17" s="64">
        <v>1</v>
      </c>
      <c r="E17" s="73">
        <v>9</v>
      </c>
      <c r="F17" s="12">
        <v>0</v>
      </c>
      <c r="G17" s="13">
        <v>0</v>
      </c>
      <c r="H17" s="14">
        <v>7</v>
      </c>
      <c r="I17" s="63">
        <v>0</v>
      </c>
      <c r="J17" s="64">
        <v>0</v>
      </c>
      <c r="K17" s="85">
        <v>5</v>
      </c>
      <c r="L17" s="63">
        <v>0</v>
      </c>
      <c r="M17" s="64">
        <v>0</v>
      </c>
      <c r="N17" s="85">
        <v>3</v>
      </c>
      <c r="O17" s="65">
        <v>2</v>
      </c>
      <c r="P17" s="65">
        <v>0</v>
      </c>
      <c r="Q17" s="65">
        <v>4</v>
      </c>
      <c r="R17" s="63">
        <v>0</v>
      </c>
      <c r="S17" s="64">
        <v>0</v>
      </c>
      <c r="T17" s="85">
        <v>5</v>
      </c>
      <c r="U17" s="63">
        <v>0</v>
      </c>
      <c r="V17" s="64">
        <v>0</v>
      </c>
      <c r="W17" s="85">
        <v>10</v>
      </c>
    </row>
    <row r="18" spans="2:23" ht="12.75">
      <c r="B18" s="11" t="s">
        <v>120</v>
      </c>
      <c r="C18" s="63">
        <v>0</v>
      </c>
      <c r="D18" s="64">
        <v>0</v>
      </c>
      <c r="E18" s="73">
        <v>1</v>
      </c>
      <c r="F18" s="12">
        <v>0</v>
      </c>
      <c r="G18" s="13">
        <v>0</v>
      </c>
      <c r="H18" s="14">
        <v>2</v>
      </c>
      <c r="I18" s="63">
        <v>0</v>
      </c>
      <c r="J18" s="64">
        <v>0</v>
      </c>
      <c r="K18" s="85">
        <v>0</v>
      </c>
      <c r="L18" s="63">
        <v>0</v>
      </c>
      <c r="M18" s="64">
        <v>0</v>
      </c>
      <c r="N18" s="85">
        <v>0</v>
      </c>
      <c r="O18" s="65">
        <v>0</v>
      </c>
      <c r="P18" s="65">
        <v>0</v>
      </c>
      <c r="Q18" s="65">
        <v>0</v>
      </c>
      <c r="R18" s="63">
        <v>0</v>
      </c>
      <c r="S18" s="64">
        <v>0</v>
      </c>
      <c r="T18" s="85">
        <v>0</v>
      </c>
      <c r="U18" s="63">
        <v>0</v>
      </c>
      <c r="V18" s="64">
        <v>0</v>
      </c>
      <c r="W18" s="85">
        <v>1</v>
      </c>
    </row>
    <row r="19" spans="2:23" ht="12.75">
      <c r="B19" s="11" t="s">
        <v>121</v>
      </c>
      <c r="C19" s="63">
        <v>1</v>
      </c>
      <c r="D19" s="64">
        <v>0</v>
      </c>
      <c r="E19" s="73">
        <v>7</v>
      </c>
      <c r="F19" s="12">
        <v>0</v>
      </c>
      <c r="G19" s="13">
        <v>0</v>
      </c>
      <c r="H19" s="14">
        <v>3</v>
      </c>
      <c r="I19" s="63">
        <v>0</v>
      </c>
      <c r="J19" s="64">
        <v>0</v>
      </c>
      <c r="K19" s="85">
        <v>4</v>
      </c>
      <c r="L19" s="63">
        <v>0</v>
      </c>
      <c r="M19" s="64">
        <v>0</v>
      </c>
      <c r="N19" s="85">
        <v>2</v>
      </c>
      <c r="O19" s="65">
        <v>0</v>
      </c>
      <c r="P19" s="65">
        <v>0</v>
      </c>
      <c r="Q19" s="65">
        <v>17</v>
      </c>
      <c r="R19" s="63">
        <v>1</v>
      </c>
      <c r="S19" s="64">
        <v>0</v>
      </c>
      <c r="T19" s="85">
        <v>48</v>
      </c>
      <c r="U19" s="63">
        <v>0</v>
      </c>
      <c r="V19" s="64">
        <v>0</v>
      </c>
      <c r="W19" s="85">
        <v>44</v>
      </c>
    </row>
    <row r="20" spans="2:23" ht="12.75">
      <c r="B20" s="11" t="s">
        <v>122</v>
      </c>
      <c r="C20" s="63">
        <v>50</v>
      </c>
      <c r="D20" s="64">
        <v>19</v>
      </c>
      <c r="E20" s="73">
        <v>1446</v>
      </c>
      <c r="F20" s="12">
        <v>63</v>
      </c>
      <c r="G20" s="13">
        <v>17</v>
      </c>
      <c r="H20" s="14">
        <v>1360</v>
      </c>
      <c r="I20" s="63">
        <v>62</v>
      </c>
      <c r="J20" s="64">
        <v>19</v>
      </c>
      <c r="K20" s="85">
        <v>1275</v>
      </c>
      <c r="L20" s="63">
        <v>53</v>
      </c>
      <c r="M20" s="64">
        <v>12</v>
      </c>
      <c r="N20" s="85">
        <v>1229</v>
      </c>
      <c r="O20" s="65">
        <v>73</v>
      </c>
      <c r="P20" s="65">
        <v>17</v>
      </c>
      <c r="Q20" s="65">
        <v>1315</v>
      </c>
      <c r="R20" s="63">
        <v>82</v>
      </c>
      <c r="S20" s="64">
        <v>21</v>
      </c>
      <c r="T20" s="85">
        <v>1269</v>
      </c>
      <c r="U20" s="63">
        <v>69</v>
      </c>
      <c r="V20" s="64">
        <v>12</v>
      </c>
      <c r="W20" s="85">
        <v>1219</v>
      </c>
    </row>
    <row r="21" spans="2:23" ht="13.5" thickBot="1">
      <c r="B21" s="15" t="s">
        <v>123</v>
      </c>
      <c r="C21" s="74">
        <v>0</v>
      </c>
      <c r="D21" s="69">
        <v>0</v>
      </c>
      <c r="E21" s="75">
        <v>12</v>
      </c>
      <c r="F21" s="16">
        <v>0</v>
      </c>
      <c r="G21" s="17">
        <v>0</v>
      </c>
      <c r="H21" s="18">
        <v>9</v>
      </c>
      <c r="I21" s="74">
        <v>0</v>
      </c>
      <c r="J21" s="69">
        <v>0</v>
      </c>
      <c r="K21" s="86">
        <v>5</v>
      </c>
      <c r="L21" s="74">
        <v>1</v>
      </c>
      <c r="M21" s="69">
        <v>0</v>
      </c>
      <c r="N21" s="86">
        <v>15</v>
      </c>
      <c r="O21" s="70">
        <v>1</v>
      </c>
      <c r="P21" s="70">
        <v>0</v>
      </c>
      <c r="Q21" s="70">
        <v>17</v>
      </c>
      <c r="R21" s="74">
        <v>0</v>
      </c>
      <c r="S21" s="69">
        <v>0</v>
      </c>
      <c r="T21" s="86">
        <v>17</v>
      </c>
      <c r="U21" s="74">
        <v>1</v>
      </c>
      <c r="V21" s="69">
        <v>1</v>
      </c>
      <c r="W21" s="86">
        <v>10</v>
      </c>
    </row>
    <row r="22" spans="2:23" ht="16.5" customHeight="1" thickBot="1">
      <c r="B22" s="48" t="s">
        <v>7</v>
      </c>
      <c r="C22" s="49">
        <f>SUM(C14:C21)</f>
        <v>56</v>
      </c>
      <c r="D22" s="49">
        <f>SUM(D14:D21)</f>
        <v>23</v>
      </c>
      <c r="E22" s="49">
        <f>SUM(E14:E21)</f>
        <v>1571</v>
      </c>
      <c r="F22" s="49">
        <f aca="true" t="shared" si="0" ref="F22:K22">SUM(F14:F21)</f>
        <v>65</v>
      </c>
      <c r="G22" s="49">
        <f t="shared" si="0"/>
        <v>17</v>
      </c>
      <c r="H22" s="49">
        <f t="shared" si="0"/>
        <v>1497</v>
      </c>
      <c r="I22" s="49">
        <f t="shared" si="0"/>
        <v>63</v>
      </c>
      <c r="J22" s="49">
        <f t="shared" si="0"/>
        <v>20</v>
      </c>
      <c r="K22" s="49">
        <f t="shared" si="0"/>
        <v>1402</v>
      </c>
      <c r="L22" s="49">
        <f aca="true" t="shared" si="1" ref="L22:W22">SUM(L14:L21)</f>
        <v>56</v>
      </c>
      <c r="M22" s="49">
        <f t="shared" si="1"/>
        <v>12</v>
      </c>
      <c r="N22" s="49">
        <f t="shared" si="1"/>
        <v>1363</v>
      </c>
      <c r="O22" s="49">
        <f aca="true" t="shared" si="2" ref="O22:T22">SUM(O14:O21)</f>
        <v>78</v>
      </c>
      <c r="P22" s="49">
        <f t="shared" si="2"/>
        <v>19</v>
      </c>
      <c r="Q22" s="49">
        <f t="shared" si="2"/>
        <v>1484</v>
      </c>
      <c r="R22" s="49">
        <f t="shared" si="2"/>
        <v>88</v>
      </c>
      <c r="S22" s="49">
        <f t="shared" si="2"/>
        <v>23</v>
      </c>
      <c r="T22" s="49">
        <f t="shared" si="2"/>
        <v>1503</v>
      </c>
      <c r="U22" s="49">
        <f t="shared" si="1"/>
        <v>72</v>
      </c>
      <c r="V22" s="49">
        <f t="shared" si="1"/>
        <v>14</v>
      </c>
      <c r="W22" s="49">
        <f t="shared" si="1"/>
        <v>1451</v>
      </c>
    </row>
    <row r="23" spans="2:5" ht="12.75">
      <c r="B23" s="22"/>
      <c r="C23" s="20"/>
      <c r="D23" s="20"/>
      <c r="E23" s="20"/>
    </row>
    <row r="24" spans="2:5" ht="12.75">
      <c r="B24" s="22"/>
      <c r="C24" s="20"/>
      <c r="D24" s="20"/>
      <c r="E24" s="20"/>
    </row>
  </sheetData>
  <mergeCells count="26">
    <mergeCell ref="R10:T10"/>
    <mergeCell ref="R11:R12"/>
    <mergeCell ref="S11:T12"/>
    <mergeCell ref="O10:Q10"/>
    <mergeCell ref="O11:O12"/>
    <mergeCell ref="P11:Q12"/>
    <mergeCell ref="B4:W4"/>
    <mergeCell ref="B6:W6"/>
    <mergeCell ref="B8:W8"/>
    <mergeCell ref="I11:I12"/>
    <mergeCell ref="J11:K12"/>
    <mergeCell ref="L10:N10"/>
    <mergeCell ref="L11:L12"/>
    <mergeCell ref="M11:N12"/>
    <mergeCell ref="G11:H12"/>
    <mergeCell ref="I10:K10"/>
    <mergeCell ref="B2:W2"/>
    <mergeCell ref="D11:E12"/>
    <mergeCell ref="B10:B13"/>
    <mergeCell ref="C10:E10"/>
    <mergeCell ref="C11:C12"/>
    <mergeCell ref="F10:H10"/>
    <mergeCell ref="F11:F12"/>
    <mergeCell ref="U10:W10"/>
    <mergeCell ref="U11:U12"/>
    <mergeCell ref="V11:W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X25"/>
  <sheetViews>
    <sheetView workbookViewId="0" topLeftCell="A1">
      <pane xSplit="2" topLeftCell="N1" activePane="topRight" state="frozen"/>
      <selection pane="topLeft" activeCell="A1" sqref="A1"/>
      <selection pane="topRight" activeCell="U25" sqref="U25:W25"/>
    </sheetView>
  </sheetViews>
  <sheetFormatPr defaultColWidth="9.140625" defaultRowHeight="12.75"/>
  <cols>
    <col min="1" max="1" width="3.7109375" style="3" customWidth="1"/>
    <col min="2" max="2" width="18.421875" style="3" bestFit="1" customWidth="1"/>
    <col min="3" max="3" width="12.140625" style="3" customWidth="1"/>
    <col min="4" max="4" width="12.140625" style="3" bestFit="1" customWidth="1"/>
    <col min="5" max="5" width="10.421875" style="3" customWidth="1"/>
    <col min="6" max="6" width="12.8515625" style="3" customWidth="1"/>
    <col min="7" max="7" width="13.28125" style="3" customWidth="1"/>
    <col min="8" max="8" width="10.421875" style="3" customWidth="1"/>
    <col min="9" max="9" width="12.00390625" style="3" customWidth="1"/>
    <col min="10" max="10" width="13.8515625" style="3" customWidth="1"/>
    <col min="11" max="14" width="9.421875" style="3" customWidth="1"/>
    <col min="15" max="15" width="11.7109375" style="3" bestFit="1" customWidth="1"/>
    <col min="16" max="16" width="12.140625" style="3" bestFit="1" customWidth="1"/>
    <col min="17" max="17" width="9.421875" style="3" customWidth="1"/>
    <col min="18" max="18" width="11.7109375" style="3" customWidth="1"/>
    <col min="19" max="19" width="12.140625" style="3" bestFit="1" customWidth="1"/>
    <col min="20" max="20" width="9.421875" style="3" customWidth="1"/>
    <col min="21" max="21" width="11.8515625" style="3" customWidth="1"/>
    <col min="22" max="22" width="12.140625" style="3" bestFit="1" customWidth="1"/>
    <col min="23" max="23" width="10.8515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41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32.2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29" t="s">
        <v>124</v>
      </c>
      <c r="C14" s="78">
        <v>0</v>
      </c>
      <c r="D14" s="79">
        <v>0</v>
      </c>
      <c r="E14" s="80">
        <v>111</v>
      </c>
      <c r="F14" s="30">
        <v>0</v>
      </c>
      <c r="G14" s="31">
        <v>0</v>
      </c>
      <c r="H14" s="32">
        <v>49</v>
      </c>
      <c r="I14" s="78">
        <v>0</v>
      </c>
      <c r="J14" s="79">
        <v>0</v>
      </c>
      <c r="K14" s="88">
        <v>35</v>
      </c>
      <c r="L14" s="78">
        <v>0</v>
      </c>
      <c r="M14" s="79">
        <v>0</v>
      </c>
      <c r="N14" s="88">
        <v>69</v>
      </c>
      <c r="O14" s="146">
        <v>2</v>
      </c>
      <c r="P14" s="146">
        <v>2</v>
      </c>
      <c r="Q14" s="146">
        <v>63</v>
      </c>
      <c r="R14" s="78">
        <v>2</v>
      </c>
      <c r="S14" s="79">
        <v>0</v>
      </c>
      <c r="T14" s="88">
        <v>74</v>
      </c>
      <c r="U14" s="78">
        <v>0</v>
      </c>
      <c r="V14" s="79">
        <v>0</v>
      </c>
      <c r="W14" s="88">
        <v>116</v>
      </c>
    </row>
    <row r="15" spans="2:23" ht="12.75">
      <c r="B15" s="33" t="s">
        <v>125</v>
      </c>
      <c r="C15" s="81">
        <v>0</v>
      </c>
      <c r="D15" s="82">
        <v>0</v>
      </c>
      <c r="E15" s="83">
        <v>7</v>
      </c>
      <c r="F15" s="34">
        <v>0</v>
      </c>
      <c r="G15" s="35">
        <v>0</v>
      </c>
      <c r="H15" s="36">
        <v>5</v>
      </c>
      <c r="I15" s="81">
        <v>0</v>
      </c>
      <c r="J15" s="82">
        <v>0</v>
      </c>
      <c r="K15" s="89">
        <v>5</v>
      </c>
      <c r="L15" s="81">
        <v>0</v>
      </c>
      <c r="M15" s="82">
        <v>0</v>
      </c>
      <c r="N15" s="89">
        <v>8</v>
      </c>
      <c r="O15" s="147">
        <v>0</v>
      </c>
      <c r="P15" s="147">
        <v>0</v>
      </c>
      <c r="Q15" s="147">
        <v>2</v>
      </c>
      <c r="R15" s="81">
        <v>0</v>
      </c>
      <c r="S15" s="82">
        <v>0</v>
      </c>
      <c r="T15" s="89">
        <v>9</v>
      </c>
      <c r="U15" s="81">
        <v>0</v>
      </c>
      <c r="V15" s="82">
        <v>0</v>
      </c>
      <c r="W15" s="89">
        <v>4</v>
      </c>
    </row>
    <row r="16" spans="2:23" ht="12.75">
      <c r="B16" s="24" t="s">
        <v>126</v>
      </c>
      <c r="C16" s="60">
        <v>5</v>
      </c>
      <c r="D16" s="76">
        <v>2</v>
      </c>
      <c r="E16" s="77">
        <v>44</v>
      </c>
      <c r="F16" s="25">
        <v>1</v>
      </c>
      <c r="G16" s="26">
        <v>1</v>
      </c>
      <c r="H16" s="27">
        <v>33</v>
      </c>
      <c r="I16" s="60">
        <v>1</v>
      </c>
      <c r="J16" s="76">
        <v>1</v>
      </c>
      <c r="K16" s="87">
        <v>44</v>
      </c>
      <c r="L16" s="60">
        <v>0</v>
      </c>
      <c r="M16" s="76">
        <v>0</v>
      </c>
      <c r="N16" s="87">
        <v>41</v>
      </c>
      <c r="O16" s="145">
        <v>0</v>
      </c>
      <c r="P16" s="145">
        <v>0</v>
      </c>
      <c r="Q16" s="145">
        <v>55</v>
      </c>
      <c r="R16" s="60">
        <v>2</v>
      </c>
      <c r="S16" s="76">
        <v>2</v>
      </c>
      <c r="T16" s="87">
        <v>72</v>
      </c>
      <c r="U16" s="60">
        <v>1</v>
      </c>
      <c r="V16" s="76">
        <v>0</v>
      </c>
      <c r="W16" s="87">
        <v>46</v>
      </c>
    </row>
    <row r="17" spans="2:23" ht="12.75">
      <c r="B17" s="11" t="s">
        <v>127</v>
      </c>
      <c r="C17" s="63">
        <v>7</v>
      </c>
      <c r="D17" s="64">
        <v>0</v>
      </c>
      <c r="E17" s="73">
        <v>12</v>
      </c>
      <c r="F17" s="12">
        <v>4</v>
      </c>
      <c r="G17" s="13">
        <v>2</v>
      </c>
      <c r="H17" s="14">
        <v>16</v>
      </c>
      <c r="I17" s="63">
        <v>2</v>
      </c>
      <c r="J17" s="64">
        <v>0</v>
      </c>
      <c r="K17" s="85">
        <v>11</v>
      </c>
      <c r="L17" s="63">
        <v>2</v>
      </c>
      <c r="M17" s="64">
        <v>1</v>
      </c>
      <c r="N17" s="85">
        <v>15</v>
      </c>
      <c r="O17" s="65">
        <v>3</v>
      </c>
      <c r="P17" s="65">
        <v>2</v>
      </c>
      <c r="Q17" s="65">
        <v>22</v>
      </c>
      <c r="R17" s="63">
        <v>8</v>
      </c>
      <c r="S17" s="64">
        <v>5</v>
      </c>
      <c r="T17" s="85">
        <v>15</v>
      </c>
      <c r="U17" s="63">
        <v>2</v>
      </c>
      <c r="V17" s="64">
        <v>1</v>
      </c>
      <c r="W17" s="85">
        <v>14</v>
      </c>
    </row>
    <row r="18" spans="2:23" ht="12.75">
      <c r="B18" s="11" t="s">
        <v>128</v>
      </c>
      <c r="C18" s="63">
        <v>0</v>
      </c>
      <c r="D18" s="64">
        <v>0</v>
      </c>
      <c r="E18" s="73">
        <v>1</v>
      </c>
      <c r="F18" s="12">
        <v>0</v>
      </c>
      <c r="G18" s="13">
        <v>0</v>
      </c>
      <c r="H18" s="14">
        <v>7</v>
      </c>
      <c r="I18" s="63">
        <v>0</v>
      </c>
      <c r="J18" s="64">
        <v>0</v>
      </c>
      <c r="K18" s="85">
        <v>4</v>
      </c>
      <c r="L18" s="63">
        <v>0</v>
      </c>
      <c r="M18" s="64">
        <v>0</v>
      </c>
      <c r="N18" s="85">
        <v>0</v>
      </c>
      <c r="O18" s="65">
        <v>0</v>
      </c>
      <c r="P18" s="65">
        <v>0</v>
      </c>
      <c r="Q18" s="65">
        <v>0</v>
      </c>
      <c r="R18" s="63">
        <v>0</v>
      </c>
      <c r="S18" s="64">
        <v>0</v>
      </c>
      <c r="T18" s="85">
        <v>0</v>
      </c>
      <c r="U18" s="63">
        <v>0</v>
      </c>
      <c r="V18" s="64">
        <v>0</v>
      </c>
      <c r="W18" s="85">
        <v>3</v>
      </c>
    </row>
    <row r="19" spans="2:23" ht="12.75">
      <c r="B19" s="11" t="s">
        <v>129</v>
      </c>
      <c r="C19" s="63">
        <v>1</v>
      </c>
      <c r="D19" s="64">
        <v>1</v>
      </c>
      <c r="E19" s="73">
        <v>23</v>
      </c>
      <c r="F19" s="12">
        <v>0</v>
      </c>
      <c r="G19" s="13">
        <v>0</v>
      </c>
      <c r="H19" s="14">
        <v>7</v>
      </c>
      <c r="I19" s="63">
        <v>1</v>
      </c>
      <c r="J19" s="64">
        <v>0</v>
      </c>
      <c r="K19" s="85">
        <v>8</v>
      </c>
      <c r="L19" s="63">
        <v>0</v>
      </c>
      <c r="M19" s="64">
        <v>0</v>
      </c>
      <c r="N19" s="85">
        <v>15</v>
      </c>
      <c r="O19" s="65">
        <v>3</v>
      </c>
      <c r="P19" s="65">
        <v>3</v>
      </c>
      <c r="Q19" s="65">
        <v>17</v>
      </c>
      <c r="R19" s="63">
        <v>0</v>
      </c>
      <c r="S19" s="64">
        <v>0</v>
      </c>
      <c r="T19" s="85">
        <v>24</v>
      </c>
      <c r="U19" s="63">
        <v>1</v>
      </c>
      <c r="V19" s="64">
        <v>0</v>
      </c>
      <c r="W19" s="85">
        <v>1</v>
      </c>
    </row>
    <row r="20" spans="2:23" ht="12.75">
      <c r="B20" s="11" t="s">
        <v>130</v>
      </c>
      <c r="C20" s="63">
        <v>2</v>
      </c>
      <c r="D20" s="64">
        <v>0</v>
      </c>
      <c r="E20" s="73">
        <v>8</v>
      </c>
      <c r="F20" s="12">
        <v>1</v>
      </c>
      <c r="G20" s="13">
        <v>0</v>
      </c>
      <c r="H20" s="14">
        <v>7</v>
      </c>
      <c r="I20" s="63">
        <v>1</v>
      </c>
      <c r="J20" s="64">
        <v>1</v>
      </c>
      <c r="K20" s="85">
        <v>14</v>
      </c>
      <c r="L20" s="63">
        <v>0</v>
      </c>
      <c r="M20" s="64">
        <v>0</v>
      </c>
      <c r="N20" s="85">
        <v>7</v>
      </c>
      <c r="O20" s="65">
        <v>0</v>
      </c>
      <c r="P20" s="65">
        <v>0</v>
      </c>
      <c r="Q20" s="65">
        <v>12</v>
      </c>
      <c r="R20" s="63">
        <v>4</v>
      </c>
      <c r="S20" s="64">
        <v>0</v>
      </c>
      <c r="T20" s="85">
        <v>27</v>
      </c>
      <c r="U20" s="63">
        <v>2</v>
      </c>
      <c r="V20" s="64">
        <v>0</v>
      </c>
      <c r="W20" s="85">
        <v>24</v>
      </c>
    </row>
    <row r="21" spans="2:23" ht="12.75">
      <c r="B21" s="11" t="s">
        <v>131</v>
      </c>
      <c r="C21" s="63">
        <v>2</v>
      </c>
      <c r="D21" s="64">
        <v>2</v>
      </c>
      <c r="E21" s="73">
        <v>11</v>
      </c>
      <c r="F21" s="12">
        <v>3</v>
      </c>
      <c r="G21" s="13">
        <v>0</v>
      </c>
      <c r="H21" s="14">
        <v>8</v>
      </c>
      <c r="I21" s="63">
        <v>1</v>
      </c>
      <c r="J21" s="64">
        <v>1</v>
      </c>
      <c r="K21" s="85">
        <v>15</v>
      </c>
      <c r="L21" s="63">
        <v>1</v>
      </c>
      <c r="M21" s="64">
        <v>0</v>
      </c>
      <c r="N21" s="85">
        <v>8</v>
      </c>
      <c r="O21" s="65">
        <v>0</v>
      </c>
      <c r="P21" s="65">
        <v>0</v>
      </c>
      <c r="Q21" s="65">
        <v>7</v>
      </c>
      <c r="R21" s="63">
        <v>2</v>
      </c>
      <c r="S21" s="64">
        <v>0</v>
      </c>
      <c r="T21" s="85">
        <v>10</v>
      </c>
      <c r="U21" s="63">
        <v>2</v>
      </c>
      <c r="V21" s="64">
        <v>2</v>
      </c>
      <c r="W21" s="85">
        <v>10</v>
      </c>
    </row>
    <row r="22" spans="2:23" ht="12.75">
      <c r="B22" s="11" t="s">
        <v>132</v>
      </c>
      <c r="C22" s="63">
        <v>0</v>
      </c>
      <c r="D22" s="64">
        <v>0</v>
      </c>
      <c r="E22" s="73">
        <v>18</v>
      </c>
      <c r="F22" s="12">
        <v>0</v>
      </c>
      <c r="G22" s="13">
        <v>0</v>
      </c>
      <c r="H22" s="14">
        <v>10</v>
      </c>
      <c r="I22" s="63">
        <v>0</v>
      </c>
      <c r="J22" s="64">
        <v>0</v>
      </c>
      <c r="K22" s="85">
        <v>10</v>
      </c>
      <c r="L22" s="63">
        <v>0</v>
      </c>
      <c r="M22" s="64">
        <v>0</v>
      </c>
      <c r="N22" s="85">
        <v>7</v>
      </c>
      <c r="O22" s="65">
        <v>1</v>
      </c>
      <c r="P22" s="65">
        <v>1</v>
      </c>
      <c r="Q22" s="65">
        <v>15</v>
      </c>
      <c r="R22" s="63">
        <v>0</v>
      </c>
      <c r="S22" s="64">
        <v>0</v>
      </c>
      <c r="T22" s="85">
        <v>19</v>
      </c>
      <c r="U22" s="63">
        <v>0</v>
      </c>
      <c r="V22" s="64">
        <v>0</v>
      </c>
      <c r="W22" s="85">
        <v>11</v>
      </c>
    </row>
    <row r="23" spans="2:23" ht="12.75">
      <c r="B23" s="11" t="s">
        <v>133</v>
      </c>
      <c r="C23" s="63">
        <v>0</v>
      </c>
      <c r="D23" s="64">
        <v>0</v>
      </c>
      <c r="E23" s="73">
        <v>6</v>
      </c>
      <c r="F23" s="12">
        <v>0</v>
      </c>
      <c r="G23" s="13">
        <v>0</v>
      </c>
      <c r="H23" s="14">
        <v>3</v>
      </c>
      <c r="I23" s="63">
        <v>0</v>
      </c>
      <c r="J23" s="64">
        <v>0</v>
      </c>
      <c r="K23" s="85">
        <v>3</v>
      </c>
      <c r="L23" s="63">
        <v>0</v>
      </c>
      <c r="M23" s="64">
        <v>0</v>
      </c>
      <c r="N23" s="85">
        <v>1</v>
      </c>
      <c r="O23" s="65">
        <v>0</v>
      </c>
      <c r="P23" s="65">
        <v>0</v>
      </c>
      <c r="Q23" s="65">
        <v>1</v>
      </c>
      <c r="R23" s="63">
        <v>0</v>
      </c>
      <c r="S23" s="64">
        <v>0</v>
      </c>
      <c r="T23" s="85">
        <v>2</v>
      </c>
      <c r="U23" s="63">
        <v>0</v>
      </c>
      <c r="V23" s="64">
        <v>0</v>
      </c>
      <c r="W23" s="85">
        <v>1</v>
      </c>
    </row>
    <row r="24" spans="2:23" ht="13.5" thickBot="1">
      <c r="B24" s="15" t="s">
        <v>134</v>
      </c>
      <c r="C24" s="74">
        <v>15</v>
      </c>
      <c r="D24" s="69">
        <v>7</v>
      </c>
      <c r="E24" s="75">
        <v>271</v>
      </c>
      <c r="F24" s="16">
        <v>13</v>
      </c>
      <c r="G24" s="17">
        <v>9</v>
      </c>
      <c r="H24" s="18">
        <v>224</v>
      </c>
      <c r="I24" s="74">
        <v>18</v>
      </c>
      <c r="J24" s="69">
        <v>13</v>
      </c>
      <c r="K24" s="86">
        <v>226</v>
      </c>
      <c r="L24" s="74">
        <v>7</v>
      </c>
      <c r="M24" s="69">
        <v>6</v>
      </c>
      <c r="N24" s="86">
        <v>245</v>
      </c>
      <c r="O24" s="70">
        <v>9</v>
      </c>
      <c r="P24" s="70">
        <v>4</v>
      </c>
      <c r="Q24" s="70">
        <v>202</v>
      </c>
      <c r="R24" s="74">
        <v>13</v>
      </c>
      <c r="S24" s="69">
        <v>12</v>
      </c>
      <c r="T24" s="86">
        <v>272</v>
      </c>
      <c r="U24" s="74">
        <v>10</v>
      </c>
      <c r="V24" s="69">
        <v>7</v>
      </c>
      <c r="W24" s="86">
        <v>260</v>
      </c>
    </row>
    <row r="25" spans="2:23" ht="16.5" customHeight="1" thickBot="1">
      <c r="B25" s="48" t="s">
        <v>7</v>
      </c>
      <c r="C25" s="49">
        <f>SUM(C14:C24)</f>
        <v>32</v>
      </c>
      <c r="D25" s="50">
        <f>SUM(D14:D24)</f>
        <v>12</v>
      </c>
      <c r="E25" s="51">
        <f>SUM(E14:E24)</f>
        <v>512</v>
      </c>
      <c r="F25" s="49">
        <f aca="true" t="shared" si="0" ref="F25:K25">SUM(F14:F24)</f>
        <v>22</v>
      </c>
      <c r="G25" s="50">
        <f t="shared" si="0"/>
        <v>12</v>
      </c>
      <c r="H25" s="51">
        <f t="shared" si="0"/>
        <v>369</v>
      </c>
      <c r="I25" s="49">
        <f t="shared" si="0"/>
        <v>24</v>
      </c>
      <c r="J25" s="50">
        <f t="shared" si="0"/>
        <v>16</v>
      </c>
      <c r="K25" s="51">
        <f t="shared" si="0"/>
        <v>375</v>
      </c>
      <c r="L25" s="49">
        <f aca="true" t="shared" si="1" ref="L25:W25">SUM(L14:L24)</f>
        <v>10</v>
      </c>
      <c r="M25" s="50">
        <f t="shared" si="1"/>
        <v>7</v>
      </c>
      <c r="N25" s="51">
        <f t="shared" si="1"/>
        <v>416</v>
      </c>
      <c r="O25" s="51">
        <f>SUM(O14:O24)</f>
        <v>18</v>
      </c>
      <c r="P25" s="51">
        <f>SUM(P14:P24)</f>
        <v>12</v>
      </c>
      <c r="Q25" s="51">
        <f t="shared" si="1"/>
        <v>396</v>
      </c>
      <c r="R25" s="49">
        <f>SUM(R14:R24)</f>
        <v>31</v>
      </c>
      <c r="S25" s="50">
        <f>SUM(S14:S24)</f>
        <v>19</v>
      </c>
      <c r="T25" s="51">
        <f>SUM(T14:T24)</f>
        <v>524</v>
      </c>
      <c r="U25" s="49">
        <f t="shared" si="1"/>
        <v>18</v>
      </c>
      <c r="V25" s="50">
        <f t="shared" si="1"/>
        <v>10</v>
      </c>
      <c r="W25" s="51">
        <f t="shared" si="1"/>
        <v>490</v>
      </c>
    </row>
  </sheetData>
  <mergeCells count="26">
    <mergeCell ref="R10:T10"/>
    <mergeCell ref="R11:R12"/>
    <mergeCell ref="S11:T12"/>
    <mergeCell ref="O10:Q10"/>
    <mergeCell ref="O11:O12"/>
    <mergeCell ref="P11:Q12"/>
    <mergeCell ref="B4:W4"/>
    <mergeCell ref="B6:W6"/>
    <mergeCell ref="B8:W8"/>
    <mergeCell ref="I11:I12"/>
    <mergeCell ref="J11:K12"/>
    <mergeCell ref="L10:N10"/>
    <mergeCell ref="L11:L12"/>
    <mergeCell ref="M11:N12"/>
    <mergeCell ref="G11:H12"/>
    <mergeCell ref="I10:K10"/>
    <mergeCell ref="B2:W2"/>
    <mergeCell ref="D11:E12"/>
    <mergeCell ref="B10:B13"/>
    <mergeCell ref="C10:E10"/>
    <mergeCell ref="C11:C12"/>
    <mergeCell ref="F10:H10"/>
    <mergeCell ref="F11:F12"/>
    <mergeCell ref="U10:W10"/>
    <mergeCell ref="U11:U12"/>
    <mergeCell ref="V11:W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X24"/>
  <sheetViews>
    <sheetView workbookViewId="0" topLeftCell="A1">
      <pane xSplit="2" topLeftCell="O1" activePane="topRight" state="frozen"/>
      <selection pane="topLeft" activeCell="A1" sqref="A1"/>
      <selection pane="topRight" activeCell="U22" sqref="U22:W22"/>
    </sheetView>
  </sheetViews>
  <sheetFormatPr defaultColWidth="9.140625" defaultRowHeight="12.75"/>
  <cols>
    <col min="1" max="1" width="3.8515625" style="3" customWidth="1"/>
    <col min="2" max="2" width="18.421875" style="3" bestFit="1" customWidth="1"/>
    <col min="3" max="3" width="11.7109375" style="3" bestFit="1" customWidth="1"/>
    <col min="4" max="4" width="12.140625" style="3" bestFit="1" customWidth="1"/>
    <col min="5" max="6" width="12.57421875" style="3" customWidth="1"/>
    <col min="7" max="7" width="12.00390625" style="3" customWidth="1"/>
    <col min="8" max="8" width="12.421875" style="3" customWidth="1"/>
    <col min="9" max="9" width="12.57421875" style="3" customWidth="1"/>
    <col min="10" max="10" width="12.7109375" style="3" customWidth="1"/>
    <col min="11" max="20" width="11.8515625" style="3" customWidth="1"/>
    <col min="21" max="21" width="11.7109375" style="3" bestFit="1" customWidth="1"/>
    <col min="22" max="22" width="12.140625" style="3" bestFit="1" customWidth="1"/>
    <col min="23" max="23" width="11.140625" style="3" customWidth="1"/>
    <col min="24" max="16384" width="9.140625" style="3" customWidth="1"/>
  </cols>
  <sheetData>
    <row r="1" s="1" customFormat="1" ht="12.75" customHeight="1"/>
    <row r="2" spans="2:23" ht="12.75" customHeight="1">
      <c r="B2" s="166" t="s">
        <v>42</v>
      </c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5" ht="12.75" customHeight="1">
      <c r="B3" s="2"/>
      <c r="C3" s="2"/>
      <c r="D3" s="2"/>
      <c r="E3" s="2"/>
    </row>
    <row r="4" spans="2:23" ht="12.75" customHeight="1">
      <c r="B4" s="166" t="s">
        <v>38</v>
      </c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2:5" ht="12.75" customHeight="1">
      <c r="B5" s="2"/>
      <c r="C5" s="2"/>
      <c r="D5" s="2"/>
      <c r="E5" s="2"/>
    </row>
    <row r="6" spans="2:24" ht="12.75" customHeight="1">
      <c r="B6" s="166" t="s">
        <v>1</v>
      </c>
      <c r="C6" s="166"/>
      <c r="D6" s="166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3"/>
    </row>
    <row r="7" spans="2:24" ht="12.75" customHeight="1">
      <c r="B7" s="2"/>
      <c r="C7" s="2"/>
      <c r="D7" s="2"/>
      <c r="E7" s="2"/>
      <c r="F7" s="2"/>
      <c r="G7" s="2"/>
      <c r="H7" s="2"/>
      <c r="I7" s="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3" ht="12.75" customHeight="1">
      <c r="B8" s="166">
        <v>2011</v>
      </c>
      <c r="C8" s="166"/>
      <c r="D8" s="16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ht="12.75" customHeight="1" thickBot="1"/>
    <row r="10" spans="2:23" ht="16.5" customHeight="1" thickBot="1">
      <c r="B10" s="163" t="s">
        <v>0</v>
      </c>
      <c r="C10" s="170" t="s">
        <v>309</v>
      </c>
      <c r="D10" s="171"/>
      <c r="E10" s="172"/>
      <c r="F10" s="170" t="s">
        <v>310</v>
      </c>
      <c r="G10" s="171"/>
      <c r="H10" s="172"/>
      <c r="I10" s="170" t="s">
        <v>311</v>
      </c>
      <c r="J10" s="171"/>
      <c r="K10" s="172"/>
      <c r="L10" s="170" t="s">
        <v>329</v>
      </c>
      <c r="M10" s="171"/>
      <c r="N10" s="172"/>
      <c r="O10" s="170" t="s">
        <v>330</v>
      </c>
      <c r="P10" s="171"/>
      <c r="Q10" s="172"/>
      <c r="R10" s="170" t="s">
        <v>331</v>
      </c>
      <c r="S10" s="171"/>
      <c r="T10" s="172"/>
      <c r="U10" s="170" t="s">
        <v>332</v>
      </c>
      <c r="V10" s="171"/>
      <c r="W10" s="172"/>
    </row>
    <row r="11" spans="2:23" ht="12.75">
      <c r="B11" s="164"/>
      <c r="C11" s="173" t="s">
        <v>2</v>
      </c>
      <c r="D11" s="179" t="s">
        <v>3</v>
      </c>
      <c r="E11" s="177"/>
      <c r="F11" s="173" t="s">
        <v>2</v>
      </c>
      <c r="G11" s="179" t="s">
        <v>3</v>
      </c>
      <c r="H11" s="177"/>
      <c r="I11" s="173" t="s">
        <v>2</v>
      </c>
      <c r="J11" s="179" t="s">
        <v>3</v>
      </c>
      <c r="K11" s="177"/>
      <c r="L11" s="173" t="s">
        <v>2</v>
      </c>
      <c r="M11" s="179" t="s">
        <v>3</v>
      </c>
      <c r="N11" s="177"/>
      <c r="O11" s="173" t="s">
        <v>2</v>
      </c>
      <c r="P11" s="179" t="s">
        <v>3</v>
      </c>
      <c r="Q11" s="177"/>
      <c r="R11" s="173" t="s">
        <v>2</v>
      </c>
      <c r="S11" s="179" t="s">
        <v>3</v>
      </c>
      <c r="T11" s="177"/>
      <c r="U11" s="173" t="s">
        <v>2</v>
      </c>
      <c r="V11" s="179" t="s">
        <v>3</v>
      </c>
      <c r="W11" s="177"/>
    </row>
    <row r="12" spans="2:23" ht="13.5" thickBot="1">
      <c r="B12" s="164"/>
      <c r="C12" s="180"/>
      <c r="D12" s="181"/>
      <c r="E12" s="182"/>
      <c r="F12" s="180"/>
      <c r="G12" s="181"/>
      <c r="H12" s="182"/>
      <c r="I12" s="180"/>
      <c r="J12" s="181"/>
      <c r="K12" s="182"/>
      <c r="L12" s="180"/>
      <c r="M12" s="181"/>
      <c r="N12" s="182"/>
      <c r="O12" s="180"/>
      <c r="P12" s="181"/>
      <c r="Q12" s="182"/>
      <c r="R12" s="180"/>
      <c r="S12" s="181"/>
      <c r="T12" s="182"/>
      <c r="U12" s="180"/>
      <c r="V12" s="181"/>
      <c r="W12" s="182"/>
    </row>
    <row r="13" spans="2:23" ht="29.25" customHeight="1" thickBot="1">
      <c r="B13" s="165"/>
      <c r="C13" s="6" t="s">
        <v>4</v>
      </c>
      <c r="D13" s="28" t="s">
        <v>5</v>
      </c>
      <c r="E13" s="52" t="s">
        <v>6</v>
      </c>
      <c r="F13" s="6" t="s">
        <v>4</v>
      </c>
      <c r="G13" s="28" t="s">
        <v>5</v>
      </c>
      <c r="H13" s="52" t="s">
        <v>6</v>
      </c>
      <c r="I13" s="6" t="s">
        <v>4</v>
      </c>
      <c r="J13" s="28" t="s">
        <v>5</v>
      </c>
      <c r="K13" s="58" t="s">
        <v>6</v>
      </c>
      <c r="L13" s="6" t="s">
        <v>4</v>
      </c>
      <c r="M13" s="28" t="s">
        <v>5</v>
      </c>
      <c r="N13" s="58" t="s">
        <v>6</v>
      </c>
      <c r="O13" s="6" t="s">
        <v>4</v>
      </c>
      <c r="P13" s="28" t="s">
        <v>5</v>
      </c>
      <c r="Q13" s="58" t="s">
        <v>6</v>
      </c>
      <c r="R13" s="6" t="s">
        <v>4</v>
      </c>
      <c r="S13" s="28" t="s">
        <v>5</v>
      </c>
      <c r="T13" s="58" t="s">
        <v>6</v>
      </c>
      <c r="U13" s="6" t="s">
        <v>4</v>
      </c>
      <c r="V13" s="28" t="s">
        <v>5</v>
      </c>
      <c r="W13" s="58" t="s">
        <v>6</v>
      </c>
    </row>
    <row r="14" spans="2:23" ht="12.75">
      <c r="B14" s="7" t="s">
        <v>135</v>
      </c>
      <c r="C14" s="71">
        <v>0</v>
      </c>
      <c r="D14" s="61">
        <v>0</v>
      </c>
      <c r="E14" s="72">
        <v>1</v>
      </c>
      <c r="F14" s="8">
        <v>2</v>
      </c>
      <c r="G14" s="9">
        <v>0</v>
      </c>
      <c r="H14" s="10">
        <v>6</v>
      </c>
      <c r="I14" s="71">
        <v>0</v>
      </c>
      <c r="J14" s="61">
        <v>0</v>
      </c>
      <c r="K14" s="84">
        <v>2</v>
      </c>
      <c r="L14" s="71">
        <v>0</v>
      </c>
      <c r="M14" s="61">
        <v>0</v>
      </c>
      <c r="N14" s="84">
        <v>0</v>
      </c>
      <c r="O14" s="62">
        <v>0</v>
      </c>
      <c r="P14" s="62">
        <v>0</v>
      </c>
      <c r="Q14" s="62">
        <v>0</v>
      </c>
      <c r="R14" s="71">
        <v>0</v>
      </c>
      <c r="S14" s="61">
        <v>0</v>
      </c>
      <c r="T14" s="84">
        <v>0</v>
      </c>
      <c r="U14" s="71">
        <v>0</v>
      </c>
      <c r="V14" s="61">
        <v>0</v>
      </c>
      <c r="W14" s="84">
        <v>0</v>
      </c>
    </row>
    <row r="15" spans="2:23" ht="12.75">
      <c r="B15" s="11" t="s">
        <v>136</v>
      </c>
      <c r="C15" s="63">
        <v>0</v>
      </c>
      <c r="D15" s="64">
        <v>0</v>
      </c>
      <c r="E15" s="73">
        <v>6</v>
      </c>
      <c r="F15" s="12">
        <v>1</v>
      </c>
      <c r="G15" s="13">
        <v>0</v>
      </c>
      <c r="H15" s="14">
        <v>8</v>
      </c>
      <c r="I15" s="63">
        <v>1</v>
      </c>
      <c r="J15" s="64">
        <v>0</v>
      </c>
      <c r="K15" s="85">
        <v>6</v>
      </c>
      <c r="L15" s="63">
        <v>0</v>
      </c>
      <c r="M15" s="64">
        <v>0</v>
      </c>
      <c r="N15" s="85">
        <v>1</v>
      </c>
      <c r="O15" s="65">
        <v>0</v>
      </c>
      <c r="P15" s="65">
        <v>0</v>
      </c>
      <c r="Q15" s="65">
        <v>3</v>
      </c>
      <c r="R15" s="63">
        <v>0</v>
      </c>
      <c r="S15" s="64">
        <v>0</v>
      </c>
      <c r="T15" s="85">
        <v>7</v>
      </c>
      <c r="U15" s="63">
        <v>1</v>
      </c>
      <c r="V15" s="64">
        <v>0</v>
      </c>
      <c r="W15" s="85">
        <v>4</v>
      </c>
    </row>
    <row r="16" spans="2:23" ht="12.75">
      <c r="B16" s="11" t="s">
        <v>137</v>
      </c>
      <c r="C16" s="63">
        <v>13</v>
      </c>
      <c r="D16" s="64">
        <v>6</v>
      </c>
      <c r="E16" s="73">
        <v>308</v>
      </c>
      <c r="F16" s="12">
        <v>8</v>
      </c>
      <c r="G16" s="13">
        <v>5</v>
      </c>
      <c r="H16" s="14">
        <v>269</v>
      </c>
      <c r="I16" s="63">
        <v>9</v>
      </c>
      <c r="J16" s="64">
        <v>3</v>
      </c>
      <c r="K16" s="85">
        <v>301</v>
      </c>
      <c r="L16" s="63">
        <v>14</v>
      </c>
      <c r="M16" s="64">
        <v>14</v>
      </c>
      <c r="N16" s="85">
        <v>234</v>
      </c>
      <c r="O16" s="65">
        <v>14</v>
      </c>
      <c r="P16" s="65">
        <v>9</v>
      </c>
      <c r="Q16" s="65">
        <v>328</v>
      </c>
      <c r="R16" s="63">
        <v>14</v>
      </c>
      <c r="S16" s="64">
        <v>10</v>
      </c>
      <c r="T16" s="85">
        <v>292</v>
      </c>
      <c r="U16" s="63">
        <v>15</v>
      </c>
      <c r="V16" s="64">
        <v>11</v>
      </c>
      <c r="W16" s="85">
        <v>301</v>
      </c>
    </row>
    <row r="17" spans="2:23" ht="12.75">
      <c r="B17" s="11" t="s">
        <v>138</v>
      </c>
      <c r="C17" s="63">
        <v>1</v>
      </c>
      <c r="D17" s="64">
        <v>1</v>
      </c>
      <c r="E17" s="73">
        <v>2</v>
      </c>
      <c r="F17" s="12">
        <v>0</v>
      </c>
      <c r="G17" s="13">
        <v>0</v>
      </c>
      <c r="H17" s="14">
        <v>2</v>
      </c>
      <c r="I17" s="63">
        <v>0</v>
      </c>
      <c r="J17" s="64">
        <v>0</v>
      </c>
      <c r="K17" s="85">
        <v>2</v>
      </c>
      <c r="L17" s="63">
        <v>3</v>
      </c>
      <c r="M17" s="64">
        <v>1</v>
      </c>
      <c r="N17" s="85">
        <v>6</v>
      </c>
      <c r="O17" s="65">
        <v>0</v>
      </c>
      <c r="P17" s="65">
        <v>0</v>
      </c>
      <c r="Q17" s="65">
        <v>5</v>
      </c>
      <c r="R17" s="63">
        <v>1</v>
      </c>
      <c r="S17" s="64">
        <v>1</v>
      </c>
      <c r="T17" s="85">
        <v>4</v>
      </c>
      <c r="U17" s="63">
        <v>0</v>
      </c>
      <c r="V17" s="64">
        <v>0</v>
      </c>
      <c r="W17" s="85">
        <v>12</v>
      </c>
    </row>
    <row r="18" spans="2:23" ht="12.75">
      <c r="B18" s="11" t="s">
        <v>139</v>
      </c>
      <c r="C18" s="63">
        <v>2</v>
      </c>
      <c r="D18" s="64">
        <v>0</v>
      </c>
      <c r="E18" s="73">
        <v>72</v>
      </c>
      <c r="F18" s="12">
        <v>2</v>
      </c>
      <c r="G18" s="13">
        <v>2</v>
      </c>
      <c r="H18" s="14">
        <v>68</v>
      </c>
      <c r="I18" s="63">
        <v>8</v>
      </c>
      <c r="J18" s="64">
        <v>3</v>
      </c>
      <c r="K18" s="85">
        <v>68</v>
      </c>
      <c r="L18" s="63">
        <v>3</v>
      </c>
      <c r="M18" s="64">
        <v>2</v>
      </c>
      <c r="N18" s="85">
        <v>91</v>
      </c>
      <c r="O18" s="65">
        <v>1</v>
      </c>
      <c r="P18" s="65">
        <v>1</v>
      </c>
      <c r="Q18" s="65">
        <v>67</v>
      </c>
      <c r="R18" s="63">
        <v>0</v>
      </c>
      <c r="S18" s="64">
        <v>0</v>
      </c>
      <c r="T18" s="85">
        <v>70</v>
      </c>
      <c r="U18" s="63">
        <v>0</v>
      </c>
      <c r="V18" s="64">
        <v>0</v>
      </c>
      <c r="W18" s="85">
        <v>69</v>
      </c>
    </row>
    <row r="19" spans="2:23" ht="12.75">
      <c r="B19" s="11" t="s">
        <v>140</v>
      </c>
      <c r="C19" s="63">
        <v>0</v>
      </c>
      <c r="D19" s="64">
        <v>0</v>
      </c>
      <c r="E19" s="73">
        <v>16</v>
      </c>
      <c r="F19" s="12">
        <v>0</v>
      </c>
      <c r="G19" s="13">
        <v>0</v>
      </c>
      <c r="H19" s="14">
        <v>16</v>
      </c>
      <c r="I19" s="63">
        <v>0</v>
      </c>
      <c r="J19" s="64">
        <v>0</v>
      </c>
      <c r="K19" s="85">
        <v>15</v>
      </c>
      <c r="L19" s="63">
        <v>0</v>
      </c>
      <c r="M19" s="64">
        <v>0</v>
      </c>
      <c r="N19" s="85">
        <v>15</v>
      </c>
      <c r="O19" s="65">
        <v>0</v>
      </c>
      <c r="P19" s="65">
        <v>0</v>
      </c>
      <c r="Q19" s="65">
        <v>17</v>
      </c>
      <c r="R19" s="63">
        <v>0</v>
      </c>
      <c r="S19" s="64">
        <v>0</v>
      </c>
      <c r="T19" s="85">
        <v>11</v>
      </c>
      <c r="U19" s="63">
        <v>0</v>
      </c>
      <c r="V19" s="64">
        <v>0</v>
      </c>
      <c r="W19" s="85">
        <v>11</v>
      </c>
    </row>
    <row r="20" spans="2:23" ht="12.75">
      <c r="B20" s="11" t="s">
        <v>141</v>
      </c>
      <c r="C20" s="63">
        <v>6</v>
      </c>
      <c r="D20" s="64">
        <v>4</v>
      </c>
      <c r="E20" s="73">
        <v>64</v>
      </c>
      <c r="F20" s="12">
        <v>3</v>
      </c>
      <c r="G20" s="13">
        <v>2</v>
      </c>
      <c r="H20" s="14">
        <v>55</v>
      </c>
      <c r="I20" s="63">
        <v>8</v>
      </c>
      <c r="J20" s="64">
        <v>4</v>
      </c>
      <c r="K20" s="85">
        <v>59</v>
      </c>
      <c r="L20" s="63">
        <v>4</v>
      </c>
      <c r="M20" s="64">
        <v>3</v>
      </c>
      <c r="N20" s="85">
        <v>61</v>
      </c>
      <c r="O20" s="65">
        <v>0</v>
      </c>
      <c r="P20" s="65">
        <v>0</v>
      </c>
      <c r="Q20" s="65">
        <v>56</v>
      </c>
      <c r="R20" s="63">
        <v>4</v>
      </c>
      <c r="S20" s="64">
        <v>3</v>
      </c>
      <c r="T20" s="85">
        <v>54</v>
      </c>
      <c r="U20" s="63">
        <v>1</v>
      </c>
      <c r="V20" s="64">
        <v>1</v>
      </c>
      <c r="W20" s="85">
        <v>65</v>
      </c>
    </row>
    <row r="21" spans="2:23" ht="13.5" thickBot="1">
      <c r="B21" s="15" t="s">
        <v>142</v>
      </c>
      <c r="C21" s="74">
        <v>0</v>
      </c>
      <c r="D21" s="69">
        <v>0</v>
      </c>
      <c r="E21" s="75">
        <v>0</v>
      </c>
      <c r="F21" s="16">
        <v>0</v>
      </c>
      <c r="G21" s="17">
        <v>0</v>
      </c>
      <c r="H21" s="18">
        <v>1</v>
      </c>
      <c r="I21" s="74">
        <v>0</v>
      </c>
      <c r="J21" s="69">
        <v>0</v>
      </c>
      <c r="K21" s="86">
        <v>0</v>
      </c>
      <c r="L21" s="74">
        <v>1</v>
      </c>
      <c r="M21" s="69">
        <v>0</v>
      </c>
      <c r="N21" s="86">
        <v>2</v>
      </c>
      <c r="O21" s="70">
        <v>1</v>
      </c>
      <c r="P21" s="70">
        <v>0</v>
      </c>
      <c r="Q21" s="70">
        <v>2</v>
      </c>
      <c r="R21" s="74">
        <v>0</v>
      </c>
      <c r="S21" s="69">
        <v>0</v>
      </c>
      <c r="T21" s="86">
        <v>0</v>
      </c>
      <c r="U21" s="74">
        <v>0</v>
      </c>
      <c r="V21" s="69">
        <v>0</v>
      </c>
      <c r="W21" s="86">
        <v>0</v>
      </c>
    </row>
    <row r="22" spans="2:23" ht="16.5" customHeight="1" thickBot="1">
      <c r="B22" s="48" t="s">
        <v>7</v>
      </c>
      <c r="C22" s="49">
        <f>SUM(C14:C21)</f>
        <v>22</v>
      </c>
      <c r="D22" s="49">
        <f>SUM(D14:D21)</f>
        <v>11</v>
      </c>
      <c r="E22" s="49">
        <f>SUM(E14:E21)</f>
        <v>469</v>
      </c>
      <c r="F22" s="49">
        <f aca="true" t="shared" si="0" ref="F22:K22">SUM(F14:F21)</f>
        <v>16</v>
      </c>
      <c r="G22" s="49">
        <f t="shared" si="0"/>
        <v>9</v>
      </c>
      <c r="H22" s="49">
        <f t="shared" si="0"/>
        <v>425</v>
      </c>
      <c r="I22" s="49">
        <f t="shared" si="0"/>
        <v>26</v>
      </c>
      <c r="J22" s="49">
        <f t="shared" si="0"/>
        <v>10</v>
      </c>
      <c r="K22" s="49">
        <f t="shared" si="0"/>
        <v>453</v>
      </c>
      <c r="L22" s="49">
        <f aca="true" t="shared" si="1" ref="L22:W22">SUM(L14:L21)</f>
        <v>25</v>
      </c>
      <c r="M22" s="49">
        <f t="shared" si="1"/>
        <v>20</v>
      </c>
      <c r="N22" s="49">
        <f t="shared" si="1"/>
        <v>410</v>
      </c>
      <c r="O22" s="49">
        <f aca="true" t="shared" si="2" ref="O22:T22">SUM(O14:O21)</f>
        <v>16</v>
      </c>
      <c r="P22" s="49">
        <f t="shared" si="2"/>
        <v>10</v>
      </c>
      <c r="Q22" s="49">
        <f t="shared" si="2"/>
        <v>478</v>
      </c>
      <c r="R22" s="49">
        <f t="shared" si="2"/>
        <v>19</v>
      </c>
      <c r="S22" s="49">
        <f t="shared" si="2"/>
        <v>14</v>
      </c>
      <c r="T22" s="49">
        <f t="shared" si="2"/>
        <v>438</v>
      </c>
      <c r="U22" s="49">
        <f t="shared" si="1"/>
        <v>17</v>
      </c>
      <c r="V22" s="49">
        <f t="shared" si="1"/>
        <v>12</v>
      </c>
      <c r="W22" s="49">
        <f t="shared" si="1"/>
        <v>462</v>
      </c>
    </row>
    <row r="23" spans="2:5" ht="12.75">
      <c r="B23" s="22"/>
      <c r="C23" s="20"/>
      <c r="D23" s="20"/>
      <c r="E23" s="20"/>
    </row>
    <row r="24" spans="2:5" ht="12.75">
      <c r="B24" s="22"/>
      <c r="C24" s="20"/>
      <c r="D24" s="20"/>
      <c r="E24" s="20"/>
    </row>
  </sheetData>
  <mergeCells count="26">
    <mergeCell ref="R10:T10"/>
    <mergeCell ref="R11:R12"/>
    <mergeCell ref="S11:T12"/>
    <mergeCell ref="O10:Q10"/>
    <mergeCell ref="O11:O12"/>
    <mergeCell ref="P11:Q12"/>
    <mergeCell ref="B4:W4"/>
    <mergeCell ref="B6:W6"/>
    <mergeCell ref="B8:W8"/>
    <mergeCell ref="I11:I12"/>
    <mergeCell ref="J11:K12"/>
    <mergeCell ref="L10:N10"/>
    <mergeCell ref="L11:L12"/>
    <mergeCell ref="M11:N12"/>
    <mergeCell ref="G11:H12"/>
    <mergeCell ref="I10:K10"/>
    <mergeCell ref="B2:W2"/>
    <mergeCell ref="D11:E12"/>
    <mergeCell ref="B10:B13"/>
    <mergeCell ref="C10:E10"/>
    <mergeCell ref="C11:C12"/>
    <mergeCell ref="F10:H10"/>
    <mergeCell ref="F11:F12"/>
    <mergeCell ref="U10:W10"/>
    <mergeCell ref="U11:U12"/>
    <mergeCell ref="V11:W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Szamosi Józsefné</cp:lastModifiedBy>
  <cp:lastPrinted>2011-05-04T08:34:28Z</cp:lastPrinted>
  <dcterms:created xsi:type="dcterms:W3CDTF">2008-01-31T08:52:42Z</dcterms:created>
  <dcterms:modified xsi:type="dcterms:W3CDTF">2011-08-05T12:29:32Z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-798959586</vt:i4>
  </property>
  <property fmtid="{D5CDD505-2E9C-101B-9397-08002B2CF9AE}" pid="3" name="_EmailSubject">
    <vt:lpwstr>Július havi UKAPU, XR stat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-454234086</vt:i4>
  </property>
</Properties>
</file>