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6330" activeTab="0"/>
  </bookViews>
  <sheets>
    <sheet name="Díjtípus" sheetId="1" r:id="rId1"/>
  </sheets>
  <definedNames/>
  <calcPr fullCalcOnLoad="1"/>
</workbook>
</file>

<file path=xl/sharedStrings.xml><?xml version="1.0" encoding="utf-8"?>
<sst xmlns="http://schemas.openxmlformats.org/spreadsheetml/2006/main" count="47" uniqueCount="32">
  <si>
    <t>Díjtípus</t>
  </si>
  <si>
    <t>2011.01.</t>
  </si>
  <si>
    <t>2011.02.</t>
  </si>
  <si>
    <t>2011.03.</t>
  </si>
  <si>
    <t>2011.04.</t>
  </si>
  <si>
    <t>Összesen</t>
  </si>
  <si>
    <t>Vizsgálatok száma</t>
  </si>
  <si>
    <t>Díj összege</t>
  </si>
  <si>
    <t>SZEMÉLYGÉPKOCSI, KIS KATEGÓRIA (1400 CCM HENGERŰRTARTALOMIG)</t>
  </si>
  <si>
    <t>SZEMÉLYGÉPKOCSI, KÖZÉP KATEGÓRIA (1401 - 2000 CCM)</t>
  </si>
  <si>
    <t>SZEMÉLYGÉPKOCSI, FELSŐ KATEGÓRIA (2001 CCM HENGERŰRTARTALOM FELETT)</t>
  </si>
  <si>
    <t>MOTORKERÉKPÁR 500 CCM HENGERŰRTARTALOMIG</t>
  </si>
  <si>
    <t>MOTORKERÉKPÁR 500 CCM HENGERŰRTARTALOM FELETT</t>
  </si>
  <si>
    <t>KIS TEHERGÉPKOCSIK (MEGENGEDETT LEGNAGYOBB ÖSSZTÖMEG: 3-5 T-IG)</t>
  </si>
  <si>
    <t>TEHERGÉPKOCSI, MEGENGEDETT LEGNAGYOBB ÖSSZTÖMEG: 3.5-7.5 T-IG)</t>
  </si>
  <si>
    <t>TEHERGÉPKOCSI, MEGENGEDETT LEGNAGYOBB ÖSSZTÖMEG 7.5 T-TÓL)</t>
  </si>
  <si>
    <t>AUTÓBUSZ, SZÁLLÍTHATÓ SZEMÉLYEK SZÁMA 20 FŐIG</t>
  </si>
  <si>
    <t>AUTÓBUSZ, SZÁLLÍTHATÓ SZEMÉLYEK SZÁMA 20 FŐ FELETT</t>
  </si>
  <si>
    <t>MEZŐGAZDASÁGI VONTATÓ, LASSÚ JÁRMŰ</t>
  </si>
  <si>
    <t>KÖNNYŰ PÓTKOCSI (LAKÓKOCSI)</t>
  </si>
  <si>
    <t>NEHÉZ PÓTKOCSI</t>
  </si>
  <si>
    <t>KÜLÖNLEGES  PÓTKOCSI  (FELÉPÍTMÉNNYEL ELLÁTOTT)</t>
  </si>
  <si>
    <t>NÉGYKEREKŰ SEGÉDMOTOROS KERÉKPÁR</t>
  </si>
  <si>
    <t>Január</t>
  </si>
  <si>
    <t>Február</t>
  </si>
  <si>
    <t>Március</t>
  </si>
  <si>
    <t>Április</t>
  </si>
  <si>
    <t>Eredetiségvizsgálatok száma gépjármű típusonként 2011</t>
  </si>
  <si>
    <t>2011.05.</t>
  </si>
  <si>
    <t>Május</t>
  </si>
  <si>
    <t>2011.06.</t>
  </si>
  <si>
    <t>Június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</si>
</sst>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##,###,###,##0"/>
  </numFmts>
  <fonts count="5">
    <font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Tahoma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6">
    <xf numFmtId="0" fontId="1" fillId="0" borderId="0" xfId="0" applyAlignment="1">
      <alignment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164" fontId="2" fillId="0" borderId="1" xfId="0" applyNumberFormat="1" applyFont="1" applyBorder="1" applyAlignment="1">
      <alignment horizontal="right" vertical="center"/>
    </xf>
    <xf numFmtId="164" fontId="3" fillId="0" borderId="1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right" vertical="center"/>
    </xf>
    <xf numFmtId="164" fontId="3" fillId="0" borderId="2" xfId="0" applyNumberFormat="1" applyFont="1" applyBorder="1" applyAlignment="1">
      <alignment horizontal="right" vertical="center"/>
    </xf>
    <xf numFmtId="0" fontId="4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right"/>
    </xf>
    <xf numFmtId="164" fontId="3" fillId="0" borderId="6" xfId="0" applyNumberFormat="1" applyFont="1" applyBorder="1" applyAlignment="1">
      <alignment horizontal="right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right"/>
    </xf>
    <xf numFmtId="164" fontId="3" fillId="0" borderId="7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164" fontId="3" fillId="0" borderId="1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showGridLines="0" tabSelected="1" workbookViewId="0" topLeftCell="F1">
      <selection activeCell="N28" sqref="N28"/>
    </sheetView>
  </sheetViews>
  <sheetFormatPr defaultColWidth="9.140625" defaultRowHeight="11.25"/>
  <cols>
    <col min="1" max="1" width="67.57421875" style="4" customWidth="1"/>
    <col min="2" max="15" width="15.00390625" style="4" customWidth="1"/>
    <col min="16" max="16384" width="9.140625" style="4" customWidth="1"/>
  </cols>
  <sheetData>
    <row r="1" spans="1:15" ht="29.25" customHeight="1">
      <c r="A1" s="7" t="s">
        <v>27</v>
      </c>
      <c r="B1" s="8"/>
      <c r="C1" s="8"/>
      <c r="D1" s="8"/>
      <c r="E1" s="8"/>
      <c r="F1" s="8"/>
      <c r="G1" s="8"/>
      <c r="H1" s="8"/>
      <c r="I1" s="8"/>
      <c r="J1" s="15"/>
      <c r="K1" s="15"/>
      <c r="L1" s="15"/>
      <c r="M1" s="15"/>
      <c r="N1" s="8"/>
      <c r="O1" s="9"/>
    </row>
    <row r="2" spans="1:15" ht="13.5" customHeight="1">
      <c r="A2" s="10" t="s">
        <v>0</v>
      </c>
      <c r="B2" s="10" t="s">
        <v>23</v>
      </c>
      <c r="C2" s="10" t="s">
        <v>1</v>
      </c>
      <c r="D2" s="10" t="s">
        <v>24</v>
      </c>
      <c r="E2" s="10" t="s">
        <v>2</v>
      </c>
      <c r="F2" s="10" t="s">
        <v>25</v>
      </c>
      <c r="G2" s="10" t="s">
        <v>3</v>
      </c>
      <c r="H2" s="10" t="s">
        <v>26</v>
      </c>
      <c r="I2" s="11" t="s">
        <v>4</v>
      </c>
      <c r="J2" s="16" t="s">
        <v>29</v>
      </c>
      <c r="K2" s="20" t="s">
        <v>28</v>
      </c>
      <c r="L2" s="16" t="s">
        <v>31</v>
      </c>
      <c r="M2" s="20" t="s">
        <v>30</v>
      </c>
      <c r="N2" s="10" t="s">
        <v>5</v>
      </c>
      <c r="O2" s="10" t="s">
        <v>5</v>
      </c>
    </row>
    <row r="3" spans="1:15" ht="25.5">
      <c r="A3" s="10" t="s">
        <v>0</v>
      </c>
      <c r="B3" s="1" t="s">
        <v>6</v>
      </c>
      <c r="C3" s="1" t="s">
        <v>7</v>
      </c>
      <c r="D3" s="1" t="s">
        <v>6</v>
      </c>
      <c r="E3" s="1" t="s">
        <v>7</v>
      </c>
      <c r="F3" s="1" t="s">
        <v>6</v>
      </c>
      <c r="G3" s="1" t="s">
        <v>7</v>
      </c>
      <c r="H3" s="1" t="s">
        <v>6</v>
      </c>
      <c r="I3" s="12" t="s">
        <v>7</v>
      </c>
      <c r="J3" s="17" t="s">
        <v>6</v>
      </c>
      <c r="K3" s="21" t="s">
        <v>7</v>
      </c>
      <c r="L3" s="17" t="s">
        <v>6</v>
      </c>
      <c r="M3" s="21" t="s">
        <v>7</v>
      </c>
      <c r="N3" s="1" t="s">
        <v>6</v>
      </c>
      <c r="O3" s="1" t="s">
        <v>7</v>
      </c>
    </row>
    <row r="4" spans="1:15" ht="25.5">
      <c r="A4" s="2" t="s">
        <v>8</v>
      </c>
      <c r="B4" s="5">
        <v>9665</v>
      </c>
      <c r="C4" s="5">
        <v>164305000</v>
      </c>
      <c r="D4" s="5">
        <v>9068</v>
      </c>
      <c r="E4" s="5">
        <v>154156000</v>
      </c>
      <c r="F4" s="5">
        <v>10377</v>
      </c>
      <c r="G4" s="5">
        <v>176409000</v>
      </c>
      <c r="H4" s="5">
        <v>10019</v>
      </c>
      <c r="I4" s="13">
        <v>170323000</v>
      </c>
      <c r="J4" s="18">
        <v>10823</v>
      </c>
      <c r="K4" s="22">
        <v>183991000</v>
      </c>
      <c r="L4" s="18">
        <v>10261</v>
      </c>
      <c r="M4" s="22">
        <v>174437000</v>
      </c>
      <c r="N4" s="24">
        <f aca="true" t="shared" si="0" ref="N4:O18">(B4+D4+F4+H4+J4+L4)</f>
        <v>60213</v>
      </c>
      <c r="O4" s="24">
        <f t="shared" si="0"/>
        <v>1023621000</v>
      </c>
    </row>
    <row r="5" spans="1:15" ht="12.75">
      <c r="A5" s="2" t="s">
        <v>9</v>
      </c>
      <c r="B5" s="5">
        <v>9815</v>
      </c>
      <c r="C5" s="5">
        <v>181577500</v>
      </c>
      <c r="D5" s="5">
        <v>9227</v>
      </c>
      <c r="E5" s="5">
        <v>170699500</v>
      </c>
      <c r="F5" s="5">
        <v>10261</v>
      </c>
      <c r="G5" s="5">
        <v>189828500</v>
      </c>
      <c r="H5" s="5">
        <v>9484</v>
      </c>
      <c r="I5" s="13">
        <v>175454000</v>
      </c>
      <c r="J5" s="18">
        <v>10632</v>
      </c>
      <c r="K5" s="22">
        <v>196692000</v>
      </c>
      <c r="L5" s="18">
        <v>10179</v>
      </c>
      <c r="M5" s="22">
        <v>188311500</v>
      </c>
      <c r="N5" s="24">
        <f t="shared" si="0"/>
        <v>59598</v>
      </c>
      <c r="O5" s="24">
        <f t="shared" si="0"/>
        <v>1102563000</v>
      </c>
    </row>
    <row r="6" spans="1:15" ht="25.5">
      <c r="A6" s="2" t="s">
        <v>10</v>
      </c>
      <c r="B6" s="5">
        <v>2504</v>
      </c>
      <c r="C6" s="5">
        <v>50080000</v>
      </c>
      <c r="D6" s="5">
        <v>2195</v>
      </c>
      <c r="E6" s="5">
        <v>43900000</v>
      </c>
      <c r="F6" s="5">
        <v>2357</v>
      </c>
      <c r="G6" s="5">
        <v>47140000</v>
      </c>
      <c r="H6" s="5">
        <v>2217</v>
      </c>
      <c r="I6" s="13">
        <v>44340000</v>
      </c>
      <c r="J6" s="18">
        <v>2441</v>
      </c>
      <c r="K6" s="22">
        <v>48820000</v>
      </c>
      <c r="L6" s="18">
        <v>2323</v>
      </c>
      <c r="M6" s="22">
        <v>46460000</v>
      </c>
      <c r="N6" s="24">
        <f t="shared" si="0"/>
        <v>14037</v>
      </c>
      <c r="O6" s="24">
        <f t="shared" si="0"/>
        <v>280740000</v>
      </c>
    </row>
    <row r="7" spans="1:15" ht="12.75">
      <c r="A7" s="2" t="s">
        <v>11</v>
      </c>
      <c r="B7" s="5">
        <v>413</v>
      </c>
      <c r="C7" s="5">
        <v>6401500</v>
      </c>
      <c r="D7" s="5">
        <v>464</v>
      </c>
      <c r="E7" s="5">
        <v>7192000</v>
      </c>
      <c r="F7" s="5">
        <v>749</v>
      </c>
      <c r="G7" s="5">
        <v>11609500</v>
      </c>
      <c r="H7" s="5">
        <v>919</v>
      </c>
      <c r="I7" s="13">
        <v>14244500</v>
      </c>
      <c r="J7" s="18">
        <v>1042</v>
      </c>
      <c r="K7" s="22">
        <v>16151000</v>
      </c>
      <c r="L7" s="18">
        <v>1005</v>
      </c>
      <c r="M7" s="22">
        <v>15577500</v>
      </c>
      <c r="N7" s="24">
        <f t="shared" si="0"/>
        <v>4592</v>
      </c>
      <c r="O7" s="24">
        <f t="shared" si="0"/>
        <v>71176000</v>
      </c>
    </row>
    <row r="8" spans="1:15" ht="12.75">
      <c r="A8" s="2" t="s">
        <v>12</v>
      </c>
      <c r="B8" s="5">
        <v>581</v>
      </c>
      <c r="C8" s="5">
        <v>9877000</v>
      </c>
      <c r="D8" s="5">
        <v>683</v>
      </c>
      <c r="E8" s="5">
        <v>11611000</v>
      </c>
      <c r="F8" s="5">
        <v>1142</v>
      </c>
      <c r="G8" s="5">
        <v>19414000</v>
      </c>
      <c r="H8" s="5">
        <v>1324</v>
      </c>
      <c r="I8" s="13">
        <v>22508000</v>
      </c>
      <c r="J8" s="18">
        <v>1384</v>
      </c>
      <c r="K8" s="22">
        <v>23528000</v>
      </c>
      <c r="L8" s="18">
        <v>1280</v>
      </c>
      <c r="M8" s="22">
        <v>21760000</v>
      </c>
      <c r="N8" s="24">
        <f t="shared" si="0"/>
        <v>6394</v>
      </c>
      <c r="O8" s="24">
        <f t="shared" si="0"/>
        <v>108698000</v>
      </c>
    </row>
    <row r="9" spans="1:15" ht="21.75" customHeight="1">
      <c r="A9" s="2" t="s">
        <v>13</v>
      </c>
      <c r="B9" s="5">
        <v>4149</v>
      </c>
      <c r="C9" s="5">
        <v>82980000</v>
      </c>
      <c r="D9" s="5">
        <v>3650</v>
      </c>
      <c r="E9" s="5">
        <v>73000000</v>
      </c>
      <c r="F9" s="5">
        <v>3898</v>
      </c>
      <c r="G9" s="5">
        <v>77960000</v>
      </c>
      <c r="H9" s="5">
        <v>3307</v>
      </c>
      <c r="I9" s="13">
        <v>66140000</v>
      </c>
      <c r="J9" s="18">
        <v>3724</v>
      </c>
      <c r="K9" s="22">
        <v>74480000</v>
      </c>
      <c r="L9" s="18">
        <v>3387</v>
      </c>
      <c r="M9" s="22">
        <v>67740000</v>
      </c>
      <c r="N9" s="24">
        <f t="shared" si="0"/>
        <v>22115</v>
      </c>
      <c r="O9" s="24">
        <f t="shared" si="0"/>
        <v>442300000</v>
      </c>
    </row>
    <row r="10" spans="1:15" ht="18.75" customHeight="1">
      <c r="A10" s="2" t="s">
        <v>14</v>
      </c>
      <c r="B10" s="5">
        <v>169</v>
      </c>
      <c r="C10" s="5">
        <v>3549000</v>
      </c>
      <c r="D10" s="5">
        <v>174</v>
      </c>
      <c r="E10" s="5">
        <v>3654000</v>
      </c>
      <c r="F10" s="5">
        <v>158</v>
      </c>
      <c r="G10" s="5">
        <v>3318000</v>
      </c>
      <c r="H10" s="5">
        <v>141</v>
      </c>
      <c r="I10" s="13">
        <v>2961000</v>
      </c>
      <c r="J10" s="18">
        <v>172</v>
      </c>
      <c r="K10" s="22">
        <v>3612000</v>
      </c>
      <c r="L10" s="18">
        <v>140</v>
      </c>
      <c r="M10" s="22">
        <v>2940000</v>
      </c>
      <c r="N10" s="24">
        <f t="shared" si="0"/>
        <v>954</v>
      </c>
      <c r="O10" s="24">
        <f t="shared" si="0"/>
        <v>20034000</v>
      </c>
    </row>
    <row r="11" spans="1:15" ht="19.5" customHeight="1">
      <c r="A11" s="2" t="s">
        <v>15</v>
      </c>
      <c r="B11" s="5">
        <v>797</v>
      </c>
      <c r="C11" s="5">
        <v>17534000</v>
      </c>
      <c r="D11" s="5">
        <v>693</v>
      </c>
      <c r="E11" s="5">
        <v>15246000</v>
      </c>
      <c r="F11" s="5">
        <v>705</v>
      </c>
      <c r="G11" s="5">
        <v>15510000</v>
      </c>
      <c r="H11" s="5">
        <v>674</v>
      </c>
      <c r="I11" s="13">
        <v>14828000</v>
      </c>
      <c r="J11" s="18">
        <v>739</v>
      </c>
      <c r="K11" s="22">
        <v>16258000</v>
      </c>
      <c r="L11" s="18">
        <v>614</v>
      </c>
      <c r="M11" s="22">
        <v>13508000</v>
      </c>
      <c r="N11" s="24">
        <f t="shared" si="0"/>
        <v>4222</v>
      </c>
      <c r="O11" s="24">
        <f t="shared" si="0"/>
        <v>92884000</v>
      </c>
    </row>
    <row r="12" spans="1:15" ht="12.75">
      <c r="A12" s="2" t="s">
        <v>16</v>
      </c>
      <c r="B12" s="5">
        <v>53</v>
      </c>
      <c r="C12" s="5">
        <v>1113000</v>
      </c>
      <c r="D12" s="5">
        <v>37</v>
      </c>
      <c r="E12" s="5">
        <v>777000</v>
      </c>
      <c r="F12" s="5">
        <v>40</v>
      </c>
      <c r="G12" s="5">
        <v>840000</v>
      </c>
      <c r="H12" s="5">
        <v>39</v>
      </c>
      <c r="I12" s="13">
        <v>819000</v>
      </c>
      <c r="J12" s="18">
        <v>35</v>
      </c>
      <c r="K12" s="22">
        <v>735000</v>
      </c>
      <c r="L12" s="18">
        <v>34</v>
      </c>
      <c r="M12" s="22">
        <v>714000</v>
      </c>
      <c r="N12" s="24">
        <f t="shared" si="0"/>
        <v>238</v>
      </c>
      <c r="O12" s="24">
        <f t="shared" si="0"/>
        <v>4998000</v>
      </c>
    </row>
    <row r="13" spans="1:15" ht="12.75">
      <c r="A13" s="2" t="s">
        <v>17</v>
      </c>
      <c r="B13" s="5">
        <v>46</v>
      </c>
      <c r="C13" s="5">
        <v>1012000</v>
      </c>
      <c r="D13" s="5">
        <v>69</v>
      </c>
      <c r="E13" s="5">
        <v>1518000</v>
      </c>
      <c r="F13" s="5">
        <v>55</v>
      </c>
      <c r="G13" s="5">
        <v>1210000</v>
      </c>
      <c r="H13" s="5">
        <v>65</v>
      </c>
      <c r="I13" s="13">
        <v>1430000</v>
      </c>
      <c r="J13" s="18">
        <v>66</v>
      </c>
      <c r="K13" s="22">
        <v>1452000</v>
      </c>
      <c r="L13" s="18">
        <v>56</v>
      </c>
      <c r="M13" s="22">
        <v>1232000</v>
      </c>
      <c r="N13" s="24">
        <f t="shared" si="0"/>
        <v>357</v>
      </c>
      <c r="O13" s="24">
        <f t="shared" si="0"/>
        <v>7854000</v>
      </c>
    </row>
    <row r="14" spans="1:15" ht="12.75">
      <c r="A14" s="2" t="s">
        <v>18</v>
      </c>
      <c r="B14" s="5">
        <v>236</v>
      </c>
      <c r="C14" s="5">
        <v>4720000</v>
      </c>
      <c r="D14" s="5">
        <v>253</v>
      </c>
      <c r="E14" s="5">
        <v>5060000</v>
      </c>
      <c r="F14" s="5">
        <v>408</v>
      </c>
      <c r="G14" s="5">
        <v>8160000</v>
      </c>
      <c r="H14" s="5">
        <v>409</v>
      </c>
      <c r="I14" s="13">
        <v>8180000</v>
      </c>
      <c r="J14" s="18">
        <v>341</v>
      </c>
      <c r="K14" s="22">
        <v>6820000</v>
      </c>
      <c r="L14" s="18">
        <v>303</v>
      </c>
      <c r="M14" s="22">
        <v>6060000</v>
      </c>
      <c r="N14" s="24">
        <f t="shared" si="0"/>
        <v>1950</v>
      </c>
      <c r="O14" s="24">
        <f t="shared" si="0"/>
        <v>39000000</v>
      </c>
    </row>
    <row r="15" spans="1:15" ht="12.75">
      <c r="A15" s="2" t="s">
        <v>19</v>
      </c>
      <c r="B15" s="5">
        <v>843</v>
      </c>
      <c r="C15" s="5">
        <v>13488000</v>
      </c>
      <c r="D15" s="5">
        <v>651</v>
      </c>
      <c r="E15" s="5">
        <v>10416000</v>
      </c>
      <c r="F15" s="5">
        <v>808</v>
      </c>
      <c r="G15" s="5">
        <v>12928000</v>
      </c>
      <c r="H15" s="5">
        <v>796</v>
      </c>
      <c r="I15" s="13">
        <v>12736000</v>
      </c>
      <c r="J15" s="18">
        <v>854</v>
      </c>
      <c r="K15" s="22">
        <v>13664000</v>
      </c>
      <c r="L15" s="18">
        <v>824</v>
      </c>
      <c r="M15" s="22">
        <v>13184000</v>
      </c>
      <c r="N15" s="24">
        <f t="shared" si="0"/>
        <v>4776</v>
      </c>
      <c r="O15" s="24">
        <f t="shared" si="0"/>
        <v>76416000</v>
      </c>
    </row>
    <row r="16" spans="1:15" ht="12.75">
      <c r="A16" s="2" t="s">
        <v>20</v>
      </c>
      <c r="B16" s="5">
        <v>827</v>
      </c>
      <c r="C16" s="5">
        <v>14472500</v>
      </c>
      <c r="D16" s="5">
        <v>786</v>
      </c>
      <c r="E16" s="5">
        <v>13755000</v>
      </c>
      <c r="F16" s="5">
        <v>924</v>
      </c>
      <c r="G16" s="5">
        <v>16170000</v>
      </c>
      <c r="H16" s="5">
        <v>836</v>
      </c>
      <c r="I16" s="13">
        <v>14630000</v>
      </c>
      <c r="J16" s="18">
        <v>877</v>
      </c>
      <c r="K16" s="22">
        <v>15347500</v>
      </c>
      <c r="L16" s="18">
        <v>840</v>
      </c>
      <c r="M16" s="22">
        <v>14700000</v>
      </c>
      <c r="N16" s="24">
        <f t="shared" si="0"/>
        <v>5090</v>
      </c>
      <c r="O16" s="24">
        <f t="shared" si="0"/>
        <v>89075000</v>
      </c>
    </row>
    <row r="17" spans="1:15" ht="12.75">
      <c r="A17" s="2" t="s">
        <v>21</v>
      </c>
      <c r="B17" s="5">
        <v>42</v>
      </c>
      <c r="C17" s="5">
        <v>798000</v>
      </c>
      <c r="D17" s="5">
        <v>56</v>
      </c>
      <c r="E17" s="5">
        <v>1064000</v>
      </c>
      <c r="F17" s="5">
        <v>83</v>
      </c>
      <c r="G17" s="5">
        <v>1577000</v>
      </c>
      <c r="H17" s="5">
        <v>76</v>
      </c>
      <c r="I17" s="13">
        <v>1444000</v>
      </c>
      <c r="J17" s="18">
        <v>85</v>
      </c>
      <c r="K17" s="22">
        <v>1615000</v>
      </c>
      <c r="L17" s="18">
        <v>61</v>
      </c>
      <c r="M17" s="22">
        <v>1159000</v>
      </c>
      <c r="N17" s="24">
        <f t="shared" si="0"/>
        <v>403</v>
      </c>
      <c r="O17" s="24">
        <f t="shared" si="0"/>
        <v>7657000</v>
      </c>
    </row>
    <row r="18" spans="1:15" ht="12.75">
      <c r="A18" s="2" t="s">
        <v>22</v>
      </c>
      <c r="B18" s="5">
        <v>9</v>
      </c>
      <c r="C18" s="5">
        <v>126000</v>
      </c>
      <c r="D18" s="5">
        <v>11</v>
      </c>
      <c r="E18" s="5">
        <v>154000</v>
      </c>
      <c r="F18" s="5">
        <v>9</v>
      </c>
      <c r="G18" s="5">
        <v>126000</v>
      </c>
      <c r="H18" s="5">
        <v>11</v>
      </c>
      <c r="I18" s="13">
        <v>154000</v>
      </c>
      <c r="J18" s="18">
        <v>11</v>
      </c>
      <c r="K18" s="22">
        <v>154000</v>
      </c>
      <c r="L18" s="18">
        <v>6</v>
      </c>
      <c r="M18" s="22">
        <v>84000</v>
      </c>
      <c r="N18" s="24">
        <f t="shared" si="0"/>
        <v>57</v>
      </c>
      <c r="O18" s="24">
        <f t="shared" si="0"/>
        <v>798000</v>
      </c>
    </row>
    <row r="19" spans="1:15" ht="24" customHeight="1">
      <c r="A19" s="3" t="s">
        <v>5</v>
      </c>
      <c r="B19" s="6">
        <f aca="true" t="shared" si="1" ref="B19:O19">SUM(B4:B18)</f>
        <v>30149</v>
      </c>
      <c r="C19" s="6">
        <f t="shared" si="1"/>
        <v>552033500</v>
      </c>
      <c r="D19" s="6">
        <f t="shared" si="1"/>
        <v>28017</v>
      </c>
      <c r="E19" s="6">
        <f t="shared" si="1"/>
        <v>512202500</v>
      </c>
      <c r="F19" s="6">
        <f t="shared" si="1"/>
        <v>31974</v>
      </c>
      <c r="G19" s="6">
        <f t="shared" si="1"/>
        <v>582200000</v>
      </c>
      <c r="H19" s="6">
        <f t="shared" si="1"/>
        <v>30317</v>
      </c>
      <c r="I19" s="14">
        <f t="shared" si="1"/>
        <v>550191500</v>
      </c>
      <c r="J19" s="19">
        <f t="shared" si="1"/>
        <v>33226</v>
      </c>
      <c r="K19" s="23">
        <f t="shared" si="1"/>
        <v>603319500</v>
      </c>
      <c r="L19" s="19">
        <f t="shared" si="1"/>
        <v>31313</v>
      </c>
      <c r="M19" s="23">
        <f t="shared" si="1"/>
        <v>567867000</v>
      </c>
      <c r="N19" s="25">
        <f t="shared" si="1"/>
        <v>184996</v>
      </c>
      <c r="O19" s="25">
        <f t="shared" si="1"/>
        <v>3367814000</v>
      </c>
    </row>
  </sheetData>
  <sheetProtection selectLockedCells="1" selectUnlockedCells="1"/>
  <mergeCells count="9">
    <mergeCell ref="A1:O1"/>
    <mergeCell ref="A2:A3"/>
    <mergeCell ref="B2:C2"/>
    <mergeCell ref="D2:E2"/>
    <mergeCell ref="F2:G2"/>
    <mergeCell ref="H2:I2"/>
    <mergeCell ref="N2:O2"/>
    <mergeCell ref="J2:K2"/>
    <mergeCell ref="L2:M2"/>
  </mergeCells>
  <printOptions gridLines="1" horizontalCentered="1"/>
  <pageMargins left="0.32" right="0.47" top="0.984251968503937" bottom="0.984251968503937" header="0.1968503937007874" footer="0.1968503937007874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KEKKH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Központi Adatfeldolgozó és Választási Hivatal</dc:creator>
  <cp:keywords/>
  <dc:description/>
  <cp:lastModifiedBy>Szkiba Éva</cp:lastModifiedBy>
  <cp:lastPrinted>2011-05-18T08:15:28Z</cp:lastPrinted>
  <dcterms:created xsi:type="dcterms:W3CDTF">2011-05-24T10:45:53Z</dcterms:created>
  <dcterms:modified xsi:type="dcterms:W3CDTF">2011-07-05T12:14:13Z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-359427253</vt:i4>
  </property>
  <property fmtid="{D5CDD505-2E9C-101B-9397-08002B2CF9AE}" pid="3" name="_EmailSubject">
    <vt:lpwstr>Statisztika/ Eredetiségvizsgálatok</vt:lpwstr>
  </property>
  <property fmtid="{D5CDD505-2E9C-101B-9397-08002B2CF9AE}" pid="4" name="_AuthorEmail">
    <vt:lpwstr>eva.szkiba@ahiv.hu</vt:lpwstr>
  </property>
  <property fmtid="{D5CDD505-2E9C-101B-9397-08002B2CF9AE}" pid="5" name="_AuthorEmailDisplayName">
    <vt:lpwstr>Szkiba Éva</vt:lpwstr>
  </property>
  <property fmtid="{D5CDD505-2E9C-101B-9397-08002B2CF9AE}" pid="6" name="_PreviousAdHocReviewCycleID">
    <vt:i4>933582281</vt:i4>
  </property>
</Properties>
</file>