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20.xml" ContentType="application/vnd.openxmlformats-officedocument.drawing+xml"/>
  <Override PartName="/xl/worksheets/sheet34.xml" ContentType="application/vnd.openxmlformats-officedocument.spreadsheetml.worksheet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drawings/drawing2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23.xml" ContentType="application/vnd.openxmlformats-officedocument.drawing+xml"/>
  <Override PartName="/xl/worksheets/sheet38.xml" ContentType="application/vnd.openxmlformats-officedocument.spreadsheetml.worksheet+xml"/>
  <Override PartName="/xl/drawings/drawing24.xml" ContentType="application/vnd.openxmlformats-officedocument.drawing+xml"/>
  <Override PartName="/xl/worksheets/sheet39.xml" ContentType="application/vnd.openxmlformats-officedocument.spreadsheetml.worksheet+xml"/>
  <Override PartName="/xl/drawings/drawing25.xml" ContentType="application/vnd.openxmlformats-officedocument.drawing+xml"/>
  <Override PartName="/xl/worksheets/sheet40.xml" ContentType="application/vnd.openxmlformats-officedocument.spreadsheetml.worksheet+xml"/>
  <Override PartName="/xl/drawings/drawing26.xml" ContentType="application/vnd.openxmlformats-officedocument.drawing+xml"/>
  <Override PartName="/xl/worksheets/sheet41.xml" ContentType="application/vnd.openxmlformats-officedocument.spreadsheetml.worksheet+xml"/>
  <Override PartName="/xl/drawings/drawing27.xml" ContentType="application/vnd.openxmlformats-officedocument.drawing+xml"/>
  <Override PartName="/xl/worksheets/sheet42.xml" ContentType="application/vnd.openxmlformats-officedocument.spreadsheetml.worksheet+xml"/>
  <Override PartName="/xl/drawings/drawing28.xml" ContentType="application/vnd.openxmlformats-officedocument.drawing+xml"/>
  <Override PartName="/xl/worksheets/sheet43.xml" ContentType="application/vnd.openxmlformats-officedocument.spreadsheetml.worksheet+xml"/>
  <Override PartName="/xl/drawings/drawing29.xml" ContentType="application/vnd.openxmlformats-officedocument.drawing+xml"/>
  <Override PartName="/xl/worksheets/sheet44.xml" ContentType="application/vnd.openxmlformats-officedocument.spreadsheetml.worksheet+xml"/>
  <Override PartName="/xl/drawings/drawing30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31.xml" ContentType="application/vnd.openxmlformats-officedocument.drawing+xml"/>
  <Override PartName="/xl/worksheets/sheet47.xml" ContentType="application/vnd.openxmlformats-officedocument.spreadsheetml.worksheet+xml"/>
  <Override PartName="/xl/drawings/drawing32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33.xml" ContentType="application/vnd.openxmlformats-officedocument.drawing+xml"/>
  <Override PartName="/xl/worksheets/sheet50.xml" ContentType="application/vnd.openxmlformats-officedocument.spreadsheetml.worksheet+xml"/>
  <Override PartName="/xl/drawings/drawing34.xml" ContentType="application/vnd.openxmlformats-officedocument.drawing+xml"/>
  <Override PartName="/xl/worksheets/sheet51.xml" ContentType="application/vnd.openxmlformats-officedocument.spreadsheetml.worksheet+xml"/>
  <Override PartName="/xl/drawings/drawing35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36.xml" ContentType="application/vnd.openxmlformats-officedocument.drawing+xml"/>
  <Override PartName="/xl/worksheets/sheet55.xml" ContentType="application/vnd.openxmlformats-officedocument.spreadsheetml.worksheet+xml"/>
  <Override PartName="/xl/drawings/drawing37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38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250" windowHeight="2670" tabRatio="602" activeTab="0"/>
  </bookViews>
  <sheets>
    <sheet name="Jegyzék 1" sheetId="1" r:id="rId1"/>
    <sheet name="Jegyzék 2" sheetId="2" r:id="rId2"/>
    <sheet name="Jegyzék3" sheetId="3" r:id="rId3"/>
    <sheet name="Települések száma" sheetId="4" r:id="rId4"/>
    <sheet name="Városok és nagyságuk" sheetId="5" r:id="rId5"/>
    <sheet name="Nagyközségek és nagyságuk" sheetId="6" r:id="rId6"/>
    <sheet name="Községek és nagyságuk" sheetId="7" r:id="rId7"/>
    <sheet name="Községek nagyság szerint %-ban" sheetId="8" r:id="rId8"/>
    <sheet name="Körjegyzőségek, községek" sheetId="9" r:id="rId9"/>
    <sheet name="Lakcímek" sheetId="10" r:id="rId10"/>
    <sheet name="Lakcímek %" sheetId="11" r:id="rId11"/>
    <sheet name="Lakcím teltip" sheetId="12" r:id="rId12"/>
    <sheet name="Fiktív címek" sheetId="13" r:id="rId13"/>
    <sheet name="Polgárok száma" sheetId="14" r:id="rId14"/>
    <sheet name="Polgárok nemenként" sheetId="15" r:id="rId15"/>
    <sheet name="Családi állapot férfi" sheetId="16" r:id="rId16"/>
    <sheet name="Családi állapot nő" sheetId="17" r:id="rId17"/>
    <sheet name="Nők névviselése" sheetId="18" r:id="rId18"/>
    <sheet name="Névviselés folytatás" sheetId="19" r:id="rId19"/>
    <sheet name="ötéves korcsop idősor" sheetId="20" r:id="rId20"/>
    <sheet name="Ötéves korcsoport nemek" sheetId="21" r:id="rId21"/>
    <sheet name="Összevont korcsop férfi" sheetId="22" r:id="rId22"/>
    <sheet name="Összevont korcsop nő" sheetId="23" r:id="rId23"/>
    <sheet name="összevont korcsop összesen" sheetId="24" r:id="rId24"/>
    <sheet name="Összevont korcsop ffi %" sheetId="25" r:id="rId25"/>
    <sheet name="Összevont korcsop nő %" sheetId="26" r:id="rId26"/>
    <sheet name="Összevont korcsop össz %" sheetId="27" r:id="rId27"/>
    <sheet name="Főbb korcsop és átl. életkor" sheetId="28" r:id="rId28"/>
    <sheet name="Főbb korcsop %" sheetId="29" r:id="rId29"/>
    <sheet name="Eltartott-aktív arány" sheetId="30" r:id="rId30"/>
    <sheet name="Főbb korcsoport városok" sheetId="31" r:id="rId31"/>
    <sheet name="Főbb korcsoport községek" sheetId="32" r:id="rId32"/>
    <sheet name="Választó-korúak" sheetId="33" r:id="rId33"/>
    <sheet name="polgároktel.tipus" sheetId="34" r:id="rId34"/>
    <sheet name="Polgárok tel. tipus %" sheetId="35" r:id="rId35"/>
    <sheet name="Polgárok városnagyság szerint" sheetId="36" r:id="rId36"/>
    <sheet name="Polg. %-ban városnagyság szerin" sheetId="37" r:id="rId37"/>
    <sheet name="Polgárok nközségben nagyság sze" sheetId="38" r:id="rId38"/>
    <sheet name="Polg-ok %-ban nköz. nagyság sze" sheetId="39" r:id="rId39"/>
    <sheet name="Polg-ok község nagyság szerint" sheetId="40" r:id="rId40"/>
    <sheet name="közs.polg-ok %-ban nagyság szer" sheetId="41" r:id="rId41"/>
    <sheet name="Tart.helye van" sheetId="42" r:id="rId42"/>
    <sheet name="Tart hely korcsop" sheetId="43" r:id="rId43"/>
    <sheet name="Tarthelykor%" sheetId="44" r:id="rId44"/>
    <sheet name="érvényes lakóhelye nincs" sheetId="45" r:id="rId45"/>
    <sheet name="Nem magyar állampolgárok" sheetId="46" r:id="rId46"/>
    <sheet name="Nem magyar kor" sheetId="47" r:id="rId47"/>
    <sheet name="Nem magyar állampolgárság" sheetId="48" r:id="rId48"/>
    <sheet name="Magyar áll. polg. lett" sheetId="49" r:id="rId49"/>
    <sheet name="Külföldön élő" sheetId="50" r:id="rId50"/>
    <sheet name="Nyilv.tart-ba felvettek" sheetId="51" r:id="rId51"/>
    <sheet name="Passziváltak nemek" sheetId="52" r:id="rId52"/>
    <sheet name="Elhaltkor ffi" sheetId="53" r:id="rId53"/>
    <sheet name="Elhaltak kor, %, ffi" sheetId="54" r:id="rId54"/>
    <sheet name="Elhalt nők" sheetId="55" r:id="rId55"/>
    <sheet name="Elhalt nők %" sheetId="56" r:id="rId56"/>
    <sheet name="Csal.áll,vált" sheetId="57" r:id="rId57"/>
    <sheet name="Lakóhelyvált." sheetId="58" r:id="rId58"/>
    <sheet name="Tart. hely vált." sheetId="59" r:id="rId59"/>
    <sheet name="Okmányirodák" sheetId="60" r:id="rId60"/>
    <sheet name="Okmányir.polg.szerint" sheetId="61" r:id="rId61"/>
    <sheet name="Kiadott okmányok" sheetId="62" r:id="rId62"/>
    <sheet name="Magyar igazolv. " sheetId="63" r:id="rId63"/>
  </sheets>
  <definedNames>
    <definedName name="_xlnm.Print_Area" localSheetId="15">'Családi állapot férfi'!$A$1:$G$59</definedName>
    <definedName name="_xlnm.Print_Area" localSheetId="16">'Családi állapot nő'!$A$1:$G$56</definedName>
    <definedName name="_xlnm.Print_Area" localSheetId="44">'érvényes lakóhelye nincs'!$A$1:$G$62</definedName>
    <definedName name="_xlnm.Print_Area" localSheetId="28">'Főbb korcsop %'!$A$1:$E$52</definedName>
    <definedName name="_xlnm.Print_Area" localSheetId="0">'Jegyzék 1'!$A$1:$C$31</definedName>
    <definedName name="_xlnm.Print_Area" localSheetId="1">'Jegyzék 2'!$A$1:$C$34</definedName>
    <definedName name="_xlnm.Print_Area" localSheetId="8">'Körjegyzőségek, községek'!$A$1:$I$48</definedName>
    <definedName name="_xlnm.Print_Area" localSheetId="6">'Községek és nagyságuk'!$A$3:$H$52</definedName>
    <definedName name="_xlnm.Print_Area" localSheetId="49">'Külföldön élő'!$A$1:$E$61</definedName>
    <definedName name="_xlnm.Print_Area" localSheetId="9">'Lakcímek'!$A$1:$J$48</definedName>
    <definedName name="_xlnm.Print_Area" localSheetId="10">'Lakcímek %'!$A$1:$J$50</definedName>
    <definedName name="_xlnm.Print_Area" localSheetId="48">'Magyar áll. polg. lett'!$A$1:$I$64</definedName>
    <definedName name="_xlnm.Print_Area" localSheetId="45">'Nem magyar állampolgárok'!$A$1:$F$55</definedName>
    <definedName name="_xlnm.Print_Area" localSheetId="46">'Nem magyar kor'!$A$1:$F$56</definedName>
    <definedName name="_xlnm.Print_Area" localSheetId="18">'Névviselés folytatás'!$A$1:$E$46</definedName>
    <definedName name="_xlnm.Print_Area" localSheetId="17">'Nők névviselése'!$A$1:$E$43</definedName>
    <definedName name="_xlnm.Print_Area" localSheetId="50">'Nyilv.tart-ba felvettek'!$A$1:$H$60</definedName>
    <definedName name="_xlnm.Print_Area" localSheetId="51">'Passziváltak nemek'!$A$1:$D$61</definedName>
    <definedName name="_xlnm.Print_Area" localSheetId="37">'Polgárok nközségben nagyság sze'!$A$1:$F$64</definedName>
    <definedName name="_xlnm.Print_Area" localSheetId="33">'polgároktel.tipus'!$A$1:$H$63</definedName>
    <definedName name="_xlnm.Print_Area" localSheetId="38">'Polg-ok %-ban nköz. nagyság sze'!$A$1:$F$52</definedName>
    <definedName name="_xlnm.Print_Area" localSheetId="39">'Polg-ok község nagyság szerint'!$A$1:$H$64</definedName>
    <definedName name="_xlnm.Print_Area" localSheetId="58">'Tart. hely vált.'!$A$1:$G$62</definedName>
    <definedName name="_xlnm.Print_Area" localSheetId="32">'Választó-korúak'!$A$1:$E$51</definedName>
    <definedName name="_xlnm.Print_Area" localSheetId="4">'Városok és nagyságuk'!$A$1:$I$51</definedName>
  </definedNames>
  <calcPr fullCalcOnLoad="1"/>
</workbook>
</file>

<file path=xl/sharedStrings.xml><?xml version="1.0" encoding="utf-8"?>
<sst xmlns="http://schemas.openxmlformats.org/spreadsheetml/2006/main" count="3017" uniqueCount="680">
  <si>
    <t>48. A személyiadat- és lakcímnyilvántartásban 2003-ban 
passziváltak száma</t>
  </si>
  <si>
    <t>49. A személyiadat- és lakcímnyilvántartásban 2003-ban halálozás 
miatt passziváltak száma életkor szerint</t>
  </si>
  <si>
    <t>50. A személyiadat- és lakcímnyilvántartásban 2003-ban halálozás 
miatt passziváltak megoszlása %-ban életkor szerint</t>
  </si>
  <si>
    <t>51. A személyiadat- és lakcímnyilvántartásban 2003-ban halálozás 
miatt passziváltak száma életkor szerint</t>
  </si>
  <si>
    <t>52. A személyiadat- és lakcímnyilvántartásban 2003-ban halálozás 
miatt passziváltak megoszlása %-ban életkor szerint</t>
  </si>
  <si>
    <t>53. A személyiadat- és lakcímnyilvántartásban átvezetett 
családi állapot változások száma 2003-ban</t>
  </si>
  <si>
    <t>54. A személyiadat- és lakcímnyilvántartásban átvezetett 
lakóhelyváltozások száma 2003-ban</t>
  </si>
  <si>
    <t>55. A személyiadat- és lakcímnyilvántartásban átvezetett 
tartózkodási hely változtatások száma 2003 - ban</t>
  </si>
  <si>
    <t>56. Az okmányirodák száma a körzetükbe tartozó települések számának 
kategóriái szerint, 2004. január 1-jén</t>
  </si>
  <si>
    <t>57. Az okmányirodák száma a körzetükbe tartozó polgárok számának 
kategóriái szerint, 2004. január 1-jén</t>
  </si>
  <si>
    <t>A városok és községek száma 2004. január 1-jén</t>
  </si>
  <si>
    <t xml:space="preserve">A városok száma a  polgárok számának nagyságkategóriái szerint, 
2004. január 1-jén                                          </t>
  </si>
  <si>
    <t xml:space="preserve">A nagyközségek száma a polgárok számának nagyságkategóriái szerint,                                   2004. január 1-jén </t>
  </si>
  <si>
    <t xml:space="preserve">A községek száma a polgárok számának nagyságkategóriái szerint, 
2004. január 1-jén                                        </t>
  </si>
  <si>
    <t>A községek megoszlása %-ban a polgárok számának nagyságkategóriái szerint, 
2004. január 1-jén</t>
  </si>
  <si>
    <t>A körjegyzőségi székhelyek száma és a községek száma közigazgatási státuszuk 
szerint, 2004. január 1-jén</t>
  </si>
  <si>
    <t xml:space="preserve">Lakcímek száma az azonos címre bejelentett polgárok száma szerint megyénként, 
2004. január 1-jén
</t>
  </si>
  <si>
    <t>Lakcímek megoszlása %-ban az azonos címre bejelentett polgárok száma szerint megyénként, 2004. január 1-jén</t>
  </si>
  <si>
    <t>A lakcímek száma és megoszlása %-ban az azonos címre bejelentett polgárok száma  szerint település-típusonként, 2004. január 1-jén</t>
  </si>
  <si>
    <t>Fiktív lakcímre bejelentett polgárok száma életkor és nemek szerint, 
2004. január 1-jén</t>
  </si>
  <si>
    <t xml:space="preserve">A polgárok száma a személyiadat- és lakcímnyilvántartásban 
1990. és 2004. között                                          </t>
  </si>
  <si>
    <t>A  polgárok száma nemenként a személyiadat- és lakcímnyilvántartásban,                       2004. január 1-jén</t>
  </si>
  <si>
    <t>A  polgárok megoszlása %-ban családi állapot szerint, 2004. január 1-jén (Férfiak)</t>
  </si>
  <si>
    <t>A  polgárok megoszlása %-ban családi állapot szerint, 2004. január 1-jén (Nők)</t>
  </si>
  <si>
    <t>A nők névviselése, 2004. január 1-jén</t>
  </si>
  <si>
    <t xml:space="preserve">A polgárok számának változása ötéves korcsoportonként  1990. és 2004. között                                                                                                   </t>
  </si>
  <si>
    <t>A  polgárok száma ötéves korcsoportonként, 2004. január 1-jén, nemenként</t>
  </si>
  <si>
    <t>A polgárok száma összevont korcsoportonként, 2004. január 1-jén (Férfiak)</t>
  </si>
  <si>
    <t>A polgárok száma összevont korcsoportonként, 2004. január 1-jén (Nők)</t>
  </si>
  <si>
    <t>A polgárok száma összevont korcsoportonként, 2004. január 1-jén (Összesen)</t>
  </si>
  <si>
    <t xml:space="preserve">A polgárok megoszlása %-ban összevont korcsoportonként, 2004. január 1-jén (Nők)   </t>
  </si>
  <si>
    <t>A polgárok megoszlása %-ban összevont korcsoportonként, 2004. január 1-jén 
(Összesen)</t>
  </si>
  <si>
    <t xml:space="preserve">A polgárok száma főbb korcsoportonként, és a polgárok átlagos életkora  
2004. január 1-jén                                                                                                  </t>
  </si>
  <si>
    <t>A polgárok megoszlása %-ban főbb korcsoportonként, 2004. január 1-jén</t>
  </si>
  <si>
    <t>Száz 18 - 61 éves polgárra jutó fiatal- és időskorúak száma 2004. január 1-jén</t>
  </si>
  <si>
    <t>A polgárok megoszlása főbb korcsoportonként a városokban, 2004. január 1-jén</t>
  </si>
  <si>
    <t>A polgárok megoszlása főbb korcsoportonként a községekben, 2004. január 1-jén</t>
  </si>
  <si>
    <t>A választókorú magyar állampolgárok száma, 1998. és 2004.</t>
  </si>
  <si>
    <t>A városi és községi polgárok száma 2004. január 1-jén</t>
  </si>
  <si>
    <t>A városi és községi polgárok megoszlása %-ban, 2004. január 1-jén</t>
  </si>
  <si>
    <t>A városi polgárok száma lakóhelyük  lakosságszám-kategóriái szerint, 
2004. január 1-jén</t>
  </si>
  <si>
    <t>A városi polgárok megoszlása %-ban lakóhelyük  lakosságszám-kategóriái szerint, 
2004. január 1-jén</t>
  </si>
  <si>
    <t>A nagyközségek polgárainak száma lakóhelyük lakosságszám-kategóriái szerint, 
2004. január 1-jén</t>
  </si>
  <si>
    <t>A községek polgárainak száma lakóhelyük lakosságszám-kategóriái szerint, 
2004. január 1-jén</t>
  </si>
  <si>
    <t>A tartózkodási hellyel  rendelkező polgárok száma 2004. január 1-jén</t>
  </si>
  <si>
    <t>A tartózkodási hellyel  rendelkező polgárok száma korcsoportonként 
2004. január 1-jén</t>
  </si>
  <si>
    <t>A tartózkodási hellyel  rendelkező polgárok megoszlása %-ban korcsoportonként,
 2004. január 1-jén</t>
  </si>
  <si>
    <t>A  nem magyar állampolgárok száma a személyiadat- és lakcímnyilvántartásban 
2004. január 1-jén</t>
  </si>
  <si>
    <t>A nem magyar állampolgárok korösszetétele 2004. január 1-jén</t>
  </si>
  <si>
    <t>Magyar állampolgárságot kapott személyek száma 1996 - 2003 években</t>
  </si>
  <si>
    <t>A személyiadat- és lakcímnyilvántartásban 2003-ban halálozás miatt passziváltak 
száma életkor szerint  (Férfiak)</t>
  </si>
  <si>
    <t>A személyiadat- és lakcímnyilvántartásban 2003-ban halálozás miatt passziváltak megoszlása %-ban életkor szerint (Férfiak)</t>
  </si>
  <si>
    <t>A személyiadat- és lakcímnyilvántartásban 2003-ban halálozás miatt passziváltak
száma életkor szerint  (Nők)</t>
  </si>
  <si>
    <t>A személyiadat- és lakcímnyilvántartásban 2003-ban halálozás miatt passziváltak megoszlása %-ban életkor szerint (Nők)</t>
  </si>
  <si>
    <t>A személyiadat- és lakcímnyilvántartásban átvezetett családi állapot                                                     változások száma 2003-ban</t>
  </si>
  <si>
    <t>A személyiadat- és lakcímnyilvántartásban átvezetett lakóhelyváltozások                                                száma 2003-ban</t>
  </si>
  <si>
    <t>A személyiadat- és lakcímnyilvántartásban átvezetett tartózkodási hely változtatások 
száma 2003-ban</t>
  </si>
  <si>
    <t>Az okmányirodák száma  a körzetükbe tartozó települések számának kategóriái szerint, 
2004. január 1-jén</t>
  </si>
  <si>
    <t>Az okmányirodák száma  a körzetükbe tartozó polgárok számának kategóriái szerint, 
2004. január 1-jén</t>
  </si>
  <si>
    <t>Az okmányirodák okmányokkal kapcsolatos főbb tevékenysége 2003-ban</t>
  </si>
  <si>
    <t>Az átadott "Magyar igazolványok" és  "Magyar hozzátartozói igazolványok" száma 
2002. janár 1-től 2004. június 30-ig</t>
  </si>
  <si>
    <t>igazolványok száma</t>
  </si>
  <si>
    <t>A bejelentett lakóhellyel, vagy ennek hiányában tartózkodási hellyel sem rendelkező állampolgárok száma legutolsó ismert lakóhelyük szerint megyénként</t>
  </si>
  <si>
    <t>59.</t>
  </si>
  <si>
    <t>a) A külföldre települtek és az egyéb okból passziváltak nemenkénti részletezése nélkül.</t>
  </si>
  <si>
    <t>A polgárok száma</t>
  </si>
  <si>
    <t>év január 1-jén</t>
  </si>
  <si>
    <t>53.</t>
  </si>
  <si>
    <t>54.</t>
  </si>
  <si>
    <t>55.</t>
  </si>
  <si>
    <t>TÁBLÁZATOK  JEGYZÉKE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</si>
  <si>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</si>
  <si>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</si>
  <si>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</si>
  <si>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</si>
  <si>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</si>
  <si>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</si>
  <si>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</si>
  <si>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</si>
  <si>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</si>
  <si>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</si>
  <si>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</si>
  <si>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</si>
  <si>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</si>
  <si>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</si>
  <si>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</si>
  <si>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</si>
  <si>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</si>
  <si>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</si>
  <si>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</si>
  <si>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</si>
  <si>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</si>
  <si>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</si>
  <si>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</si>
  <si>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</si>
  <si>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</si>
  <si>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</si>
  <si>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</si>
  <si>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</t>
  </si>
  <si>
    <t>TÁBLÁZATOK  JEGYZÉKE (folytatás)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</si>
  <si>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</si>
  <si>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</si>
  <si>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</si>
  <si>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</si>
  <si>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</si>
  <si>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</si>
  <si>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</si>
  <si>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</si>
  <si>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</si>
  <si>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</si>
  <si>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</si>
  <si>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</si>
  <si>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</si>
  <si>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</si>
  <si>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</si>
  <si>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</si>
  <si>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</si>
  <si>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</si>
  <si>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</si>
  <si>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</si>
  <si>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</si>
  <si>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</si>
  <si>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52.</t>
  </si>
  <si>
    <t>Főváros,</t>
  </si>
  <si>
    <t>Fővárosi</t>
  </si>
  <si>
    <t>Egyéb</t>
  </si>
  <si>
    <t>Városok</t>
  </si>
  <si>
    <t>Nagyközsé-</t>
  </si>
  <si>
    <t>Községek</t>
  </si>
  <si>
    <t>Össze-</t>
  </si>
  <si>
    <t>megye</t>
  </si>
  <si>
    <t xml:space="preserve"> kerületek</t>
  </si>
  <si>
    <t>megyei jogú városok</t>
  </si>
  <si>
    <t>gek</t>
  </si>
  <si>
    <t>sen</t>
  </si>
  <si>
    <t>s z á m a</t>
  </si>
  <si>
    <t>Budapest</t>
  </si>
  <si>
    <t>-</t>
  </si>
  <si>
    <t>Bács-Kiskun</t>
  </si>
  <si>
    <t>Baranya</t>
  </si>
  <si>
    <t>Békés</t>
  </si>
  <si>
    <t>Borsod-A.-Z.</t>
  </si>
  <si>
    <t>Csongrád</t>
  </si>
  <si>
    <t>Fejér</t>
  </si>
  <si>
    <t>Győr- M.-S.</t>
  </si>
  <si>
    <t>Hajdú-Bihar</t>
  </si>
  <si>
    <t>Heves</t>
  </si>
  <si>
    <t>J.-Nk.- Szolnok</t>
  </si>
  <si>
    <t>Komárom - 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</si>
  <si>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</si>
  <si>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</si>
  <si>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</si>
  <si>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</si>
  <si>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</si>
  <si>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</si>
  <si>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</si>
  <si>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</si>
  <si>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Összesen</t>
  </si>
  <si>
    <t xml:space="preserve"> kerületeit önálló városokként veszi számba.</t>
  </si>
  <si>
    <t>A városok száma, ahol</t>
  </si>
  <si>
    <t>vagy több</t>
  </si>
  <si>
    <t>kevesebb</t>
  </si>
  <si>
    <t xml:space="preserve">a  polgárok száma </t>
  </si>
  <si>
    <t>A nagyközségek száma, ahol</t>
  </si>
  <si>
    <t xml:space="preserve">Megye </t>
  </si>
  <si>
    <t>megnevezése</t>
  </si>
  <si>
    <t xml:space="preserve"> kevesebb</t>
  </si>
  <si>
    <t>a  polgárok száma</t>
  </si>
  <si>
    <t>Borsod-Abaúj-Zemplén</t>
  </si>
  <si>
    <t>Győr-Moson-Sopron</t>
  </si>
  <si>
    <t>Jász-Nagykun - Szolnok</t>
  </si>
  <si>
    <t>Komárom - Esztergom</t>
  </si>
  <si>
    <t>Szabolcs-Szatmár-Bereg</t>
  </si>
  <si>
    <t>A községek száma, ahol</t>
  </si>
  <si>
    <t>Megye</t>
  </si>
  <si>
    <t>500-</t>
  </si>
  <si>
    <t>100-</t>
  </si>
  <si>
    <t>100-nál</t>
  </si>
  <si>
    <t>a polgárok száma</t>
  </si>
  <si>
    <t>lakosú községek aránya százalékban</t>
  </si>
  <si>
    <t xml:space="preserve">  Megye</t>
  </si>
  <si>
    <t>Körjegyzőségi székhely</t>
  </si>
  <si>
    <t xml:space="preserve"> megnevezése</t>
  </si>
  <si>
    <t>községek</t>
  </si>
  <si>
    <t>Borsod-A.-Zemplén</t>
  </si>
  <si>
    <t>Győr- M.-Sopron</t>
  </si>
  <si>
    <t>Szabolcs-Sz.-Bereg</t>
  </si>
  <si>
    <r>
      <t xml:space="preserve">Összesen </t>
    </r>
    <r>
      <rPr>
        <b/>
        <vertAlign val="superscript"/>
        <sz val="10"/>
        <rFont val="Times New Roman CE"/>
        <family val="1"/>
      </rPr>
      <t>a)</t>
    </r>
  </si>
  <si>
    <t>A lakcímek  száma, ahol az azonos címre bejelentett polgárok száma</t>
  </si>
  <si>
    <t xml:space="preserve">8 és több </t>
  </si>
  <si>
    <t>A lakcímek száma, ahol az azonos címre bejelentett polgárok száma</t>
  </si>
  <si>
    <t>Egyéb megyei jogú városok</t>
  </si>
  <si>
    <t>Nagyközségek</t>
  </si>
  <si>
    <t>%-ban</t>
  </si>
  <si>
    <t>A polgárok száma a személyiadat- és lakcímnyilvántartásban</t>
  </si>
  <si>
    <t xml:space="preserve">  megye</t>
  </si>
  <si>
    <t>1990.</t>
  </si>
  <si>
    <t>1995.</t>
  </si>
  <si>
    <t>1996.</t>
  </si>
  <si>
    <t>1998.</t>
  </si>
  <si>
    <t>1999.</t>
  </si>
  <si>
    <t>2000.</t>
  </si>
  <si>
    <t>január 1-jén</t>
  </si>
  <si>
    <t>Győr- Moson-Sopron</t>
  </si>
  <si>
    <t>..</t>
  </si>
  <si>
    <r>
      <t>Összesen</t>
    </r>
    <r>
      <rPr>
        <b/>
        <vertAlign val="superscript"/>
        <sz val="10"/>
        <rFont val="Times New Roman CE"/>
        <family val="1"/>
      </rPr>
      <t xml:space="preserve"> </t>
    </r>
  </si>
  <si>
    <t xml:space="preserve"> Főváros, </t>
  </si>
  <si>
    <t>Férfiak</t>
  </si>
  <si>
    <t>Nők</t>
  </si>
  <si>
    <t>Száz férfire jutó nő</t>
  </si>
  <si>
    <t>száma</t>
  </si>
  <si>
    <t xml:space="preserve"> január 1-jén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</si>
  <si>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</si>
  <si>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Százalékban</t>
  </si>
  <si>
    <t>férfi</t>
  </si>
  <si>
    <t>nő</t>
  </si>
  <si>
    <t>összesen</t>
  </si>
  <si>
    <t xml:space="preserve">Összesen </t>
  </si>
  <si>
    <t>0 - 9</t>
  </si>
  <si>
    <t>10 - 19</t>
  </si>
  <si>
    <t>20 - 59</t>
  </si>
  <si>
    <t xml:space="preserve">60 éves és </t>
  </si>
  <si>
    <t>éves</t>
  </si>
  <si>
    <t>idősebb</t>
  </si>
  <si>
    <t>Győr- Moson -Sopron</t>
  </si>
  <si>
    <t>Jász-Nk.-Szolnok</t>
  </si>
  <si>
    <t>Ebből</t>
  </si>
  <si>
    <t>Nőtlen</t>
  </si>
  <si>
    <t>Házas</t>
  </si>
  <si>
    <t>Özvegy</t>
  </si>
  <si>
    <t>Elvált</t>
  </si>
  <si>
    <t>Összes</t>
  </si>
  <si>
    <t>családi állapotú férfiak aránya %-ban</t>
  </si>
  <si>
    <t xml:space="preserve"> Főváros,</t>
  </si>
  <si>
    <t>Hajadon</t>
  </si>
  <si>
    <t xml:space="preserve"> megye</t>
  </si>
  <si>
    <t>családi állapotú nők  aránya %-ban</t>
  </si>
  <si>
    <t>A nők névviselése  családi állapotuk szerint, %-ban</t>
  </si>
  <si>
    <t xml:space="preserve">A névviselés </t>
  </si>
  <si>
    <t>módja</t>
  </si>
  <si>
    <t xml:space="preserve"> Férj családi és utóneve -né toldattal</t>
  </si>
  <si>
    <t xml:space="preserve"> Férj családi neve és saját utóneve</t>
  </si>
  <si>
    <t>A nők névviselése családi állapotuk szerint a fővárosban,  %-ban</t>
  </si>
  <si>
    <t>A nők névviselése családi állapotuk szerint a városokban, %-ban</t>
  </si>
  <si>
    <t>A nők névviselése családi állapotuk szerint a nagyközségekben, %-ban</t>
  </si>
  <si>
    <t>A nők névviselése családi állapotuk szerint a községekben, %-ban</t>
  </si>
  <si>
    <t>Kor-</t>
  </si>
  <si>
    <t>csoport</t>
  </si>
  <si>
    <t>megoszlása %-ban</t>
  </si>
  <si>
    <t>0 - 4</t>
  </si>
  <si>
    <t>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</si>
  <si>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</si>
  <si>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</si>
  <si>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</si>
  <si>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</si>
  <si>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</si>
  <si>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</si>
  <si>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</si>
  <si>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</si>
  <si>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</si>
  <si>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</si>
  <si>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</si>
  <si>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</si>
  <si>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</si>
  <si>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</si>
  <si>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</si>
  <si>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</si>
  <si>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</si>
  <si>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</si>
  <si>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és több</t>
  </si>
  <si>
    <t>0-17</t>
  </si>
  <si>
    <t>18-24</t>
  </si>
  <si>
    <t>25-34</t>
  </si>
  <si>
    <t>35-44</t>
  </si>
  <si>
    <t>45-54</t>
  </si>
  <si>
    <t>60-61</t>
  </si>
  <si>
    <t>62 éves és idő-</t>
  </si>
  <si>
    <t>éves korúak</t>
  </si>
  <si>
    <t>sebbek</t>
  </si>
  <si>
    <r>
      <t>Bejelentett lakó-helye vagy érvé-nyes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</si>
  <si>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60 - 61</t>
  </si>
  <si>
    <t xml:space="preserve">Főváros, </t>
  </si>
  <si>
    <t>aránya %-ban</t>
  </si>
  <si>
    <t>0 - 17 éves</t>
  </si>
  <si>
    <t>18 - 61 éves</t>
  </si>
  <si>
    <t>62 éves és idősebb</t>
  </si>
  <si>
    <t>polgárok száma</t>
  </si>
  <si>
    <t>Jász-Nagykun- Szolnok</t>
  </si>
  <si>
    <t>polgárok megoszlása %-ban</t>
  </si>
  <si>
    <t>0 - 17</t>
  </si>
  <si>
    <t>62 éves és</t>
  </si>
  <si>
    <t>Együtt</t>
  </si>
  <si>
    <t>A megyei jogú városokban</t>
  </si>
  <si>
    <t xml:space="preserve"> A nem megyei jogú városokban</t>
  </si>
  <si>
    <t xml:space="preserve"> Főváros, megye</t>
  </si>
  <si>
    <t>0 - 17 évesek</t>
  </si>
  <si>
    <t>18 - 61 évesek</t>
  </si>
  <si>
    <t>62 éves és időseb-bek</t>
  </si>
  <si>
    <t>J.-Nk.-Szolnok</t>
  </si>
  <si>
    <t>Szabolcs-Sz-B.</t>
  </si>
  <si>
    <t>Összesen *)</t>
  </si>
  <si>
    <t>*) A megyei jogú városok adatai Budapest nélkül.</t>
  </si>
  <si>
    <t>A nagyközségekben</t>
  </si>
  <si>
    <t>A községekben</t>
  </si>
  <si>
    <t>Főváros</t>
  </si>
  <si>
    <t>Megye-székhely</t>
  </si>
  <si>
    <t>Nagyköz-</t>
  </si>
  <si>
    <t xml:space="preserve">megyei jogú városok </t>
  </si>
  <si>
    <t>ségek</t>
  </si>
  <si>
    <t xml:space="preserve"> polgárainak megoszlása %-ban</t>
  </si>
  <si>
    <t>A polgárok száma a(z)</t>
  </si>
  <si>
    <t>Össze-     sen</t>
  </si>
  <si>
    <t xml:space="preserve">lakosú városokban </t>
  </si>
  <si>
    <t>A polgárok megoszlása %-ban a(z)</t>
  </si>
  <si>
    <t xml:space="preserve"> Főváros,              megye</t>
  </si>
  <si>
    <t xml:space="preserve">  Megye </t>
  </si>
  <si>
    <t>és több</t>
  </si>
  <si>
    <t xml:space="preserve">lakosú nagyközségekben </t>
  </si>
  <si>
    <t>A polgárok megoszlása %-ban  a(z)</t>
  </si>
  <si>
    <t xml:space="preserve">lakosú községekben </t>
  </si>
  <si>
    <t>Tartózkodási hellyel rendelkezők tartózkodási helyük szerint</t>
  </si>
  <si>
    <t xml:space="preserve"> Főváros,                     megye</t>
  </si>
  <si>
    <t>férfiak</t>
  </si>
  <si>
    <t>nők</t>
  </si>
  <si>
    <t>együtt</t>
  </si>
  <si>
    <t>ebből csak tartózkodási helye van</t>
  </si>
  <si>
    <t>0-14</t>
  </si>
  <si>
    <t>20-29</t>
  </si>
  <si>
    <t>30-39</t>
  </si>
  <si>
    <t>40-49</t>
  </si>
  <si>
    <t>50-59</t>
  </si>
  <si>
    <t>idősebbek</t>
  </si>
  <si>
    <t>J.-Nk-Szolnok</t>
  </si>
  <si>
    <t xml:space="preserve">Ország, </t>
  </si>
  <si>
    <t>földrész</t>
  </si>
  <si>
    <t>s  z  á  m  a</t>
  </si>
  <si>
    <t>Németország</t>
  </si>
  <si>
    <t>Ausztria</t>
  </si>
  <si>
    <t>Svájc</t>
  </si>
  <si>
    <t>Svédország</t>
  </si>
  <si>
    <t>Nagy Britannia</t>
  </si>
  <si>
    <t>Franciaország</t>
  </si>
  <si>
    <t>Olaszország</t>
  </si>
  <si>
    <t>Hollandia</t>
  </si>
  <si>
    <t>Belgium</t>
  </si>
  <si>
    <t>Kanada</t>
  </si>
  <si>
    <t>USA</t>
  </si>
  <si>
    <t>Közép- és Dél-Amerikai országok</t>
  </si>
  <si>
    <t>Ázsiai országok</t>
  </si>
  <si>
    <t>Afrikai országok</t>
  </si>
  <si>
    <t>Ausztrália</t>
  </si>
  <si>
    <t>Új Zéland</t>
  </si>
  <si>
    <t>Külföldön állandó lakóhelye nincs</t>
  </si>
  <si>
    <t>Élveszüle-</t>
  </si>
  <si>
    <t xml:space="preserve">Hazatérő </t>
  </si>
  <si>
    <t>Beván-dorolt</t>
  </si>
  <si>
    <t xml:space="preserve">Menekült </t>
  </si>
  <si>
    <t xml:space="preserve">Utólag </t>
  </si>
  <si>
    <t>tettek</t>
  </si>
  <si>
    <t>magyar állampolgárok</t>
  </si>
  <si>
    <t>státuszt kapottak</t>
  </si>
  <si>
    <t>összeírt</t>
  </si>
  <si>
    <t>Központi feladás és ismeretlen</t>
  </si>
  <si>
    <t>Halálozás miatt passzivált</t>
  </si>
  <si>
    <t>Külföldre települt</t>
  </si>
  <si>
    <t xml:space="preserve">Egyéb ok miatt passzivált </t>
  </si>
  <si>
    <t>0 - 19</t>
  </si>
  <si>
    <t>20-39</t>
  </si>
  <si>
    <t>40-59</t>
  </si>
  <si>
    <t>60 éves és</t>
  </si>
  <si>
    <t>é  v  e  s</t>
  </si>
  <si>
    <t>elhaltak száma</t>
  </si>
  <si>
    <t xml:space="preserve"> Férfiak</t>
  </si>
  <si>
    <t>elhaltak aránya %-ban</t>
  </si>
  <si>
    <t>válások</t>
  </si>
  <si>
    <t>Jász-Nagykun-Szolnok</t>
  </si>
  <si>
    <t>L  a  k  ó  h  e  l  y</t>
  </si>
  <si>
    <t>létesítések</t>
  </si>
  <si>
    <t>Komárom-Esztergom</t>
  </si>
  <si>
    <t xml:space="preserve"> Főváros,             megye</t>
  </si>
  <si>
    <t>meg-szüntetett</t>
  </si>
  <si>
    <t xml:space="preserve">                   </t>
  </si>
  <si>
    <t>tartózkodási helyek száma</t>
  </si>
  <si>
    <t>Magyar állampolgárságot kapott személyek száma</t>
  </si>
  <si>
    <t>évben</t>
  </si>
  <si>
    <t>62 és idő-</t>
  </si>
  <si>
    <t>jén az 1990 év</t>
  </si>
  <si>
    <t>%-ában</t>
  </si>
  <si>
    <t xml:space="preserve">Település-szintre </t>
  </si>
  <si>
    <t>0-19</t>
  </si>
  <si>
    <t>Jász-Nk. - Szolnok</t>
  </si>
  <si>
    <t>megszün-tetések</t>
  </si>
  <si>
    <t>éves korúak aránya %-ban</t>
  </si>
  <si>
    <t>A fiktív lakcímre bejelentett polgárok közül</t>
  </si>
  <si>
    <t xml:space="preserve">éves </t>
  </si>
  <si>
    <t>56.</t>
  </si>
  <si>
    <t>1 - 9</t>
  </si>
  <si>
    <t>10- 19</t>
  </si>
  <si>
    <t>20 - 39</t>
  </si>
  <si>
    <t>40 és több</t>
  </si>
  <si>
    <t>település tartozik</t>
  </si>
  <si>
    <t xml:space="preserve">irodák száma </t>
  </si>
  <si>
    <t xml:space="preserve">  </t>
  </si>
  <si>
    <r>
      <t>Bejelentett lakóhelye vagy érvényes tartózkodási helye  nincs</t>
    </r>
    <r>
      <rPr>
        <b/>
        <vertAlign val="superscript"/>
        <sz val="10"/>
        <rFont val="Times New Roman CE"/>
        <family val="1"/>
      </rPr>
      <t xml:space="preserve"> </t>
    </r>
  </si>
  <si>
    <t>bejelent-kezés</t>
  </si>
  <si>
    <t xml:space="preserve"> Fiktívvé nyilvá-</t>
  </si>
  <si>
    <t>nított lakóhelyek</t>
  </si>
  <si>
    <t>57.</t>
  </si>
  <si>
    <t>május 10-én</t>
  </si>
  <si>
    <t>Az okmány-</t>
  </si>
  <si>
    <t>Ebből azon okmányirodák száma, melyekhez</t>
  </si>
  <si>
    <t>19 999 és kevesebb</t>
  </si>
  <si>
    <t>20 000-        49 999</t>
  </si>
  <si>
    <t>50 000-        69 999</t>
  </si>
  <si>
    <t>70 000-       99 999</t>
  </si>
  <si>
    <t>100 000 és több</t>
  </si>
  <si>
    <t>polgár tartozik</t>
  </si>
  <si>
    <t>2001.</t>
  </si>
  <si>
    <t>…</t>
  </si>
  <si>
    <t xml:space="preserve">    kerületeit önálló városokként veszi számba.</t>
  </si>
  <si>
    <t>1997.</t>
  </si>
  <si>
    <t>családi állapotú nők névviselése  %-ban</t>
  </si>
  <si>
    <t>Házassága</t>
  </si>
  <si>
    <t>érvénytelen</t>
  </si>
  <si>
    <t>TÁBLÁZATOK JEGYZÉKE  (folytatás)</t>
  </si>
  <si>
    <t>58.</t>
  </si>
  <si>
    <t xml:space="preserve"> polgárainak száma</t>
  </si>
  <si>
    <t>150 000-</t>
  </si>
  <si>
    <t>100 000-</t>
  </si>
  <si>
    <t>50 000-</t>
  </si>
  <si>
    <t>10 000-</t>
  </si>
  <si>
    <t>5 000-</t>
  </si>
  <si>
    <t>5 000-nél</t>
  </si>
  <si>
    <t>2 000-</t>
  </si>
  <si>
    <t>2 000-nél</t>
  </si>
  <si>
    <t>1 000-</t>
  </si>
  <si>
    <t xml:space="preserve">                                               </t>
  </si>
  <si>
    <t>2002.</t>
  </si>
  <si>
    <t>a) A bejelentés érvényességét a nyilvántartás adatközléseiben 1998. óta  veszi figyelembe.</t>
  </si>
  <si>
    <t>április 7-én</t>
  </si>
  <si>
    <t>100 férfire</t>
  </si>
  <si>
    <t>jutó nők száma</t>
  </si>
  <si>
    <t>Egyéb európai országok</t>
  </si>
  <si>
    <t>A személyiadat- és lakcímnyilvántartásba 2001-ben felvettek száma</t>
  </si>
  <si>
    <t>A személyiadat- és lakcímnyilvántartásban 2001-ben passziváltak száma</t>
  </si>
  <si>
    <t>változtatá-sok</t>
  </si>
  <si>
    <r>
      <t>Bejelentett lakóhelye vagy érvényes tartózko-dási helye  nincs</t>
    </r>
    <r>
      <rPr>
        <b/>
        <vertAlign val="superscript"/>
        <sz val="9"/>
        <rFont val="Times New Roman CE"/>
        <family val="1"/>
      </rPr>
      <t xml:space="preserve"> a)</t>
    </r>
  </si>
  <si>
    <t>Házassága érvény-telen *</t>
  </si>
  <si>
    <t xml:space="preserve">A nők névviselése családi állapotuk szerint a megyeszékhelyeken ill. a megyei jogú városokban, %-ban  </t>
  </si>
  <si>
    <t>1000-</t>
  </si>
  <si>
    <t>2000-nél</t>
  </si>
  <si>
    <t>200 000 és több</t>
  </si>
  <si>
    <r>
      <t xml:space="preserve">5 000-nél </t>
    </r>
    <r>
      <rPr>
        <b/>
        <sz val="9"/>
        <rFont val="Times New Roman CE"/>
        <family val="1"/>
      </rPr>
      <t>kevesebb</t>
    </r>
  </si>
  <si>
    <t>150 000-199 999</t>
  </si>
  <si>
    <t>100 000-149 999</t>
  </si>
  <si>
    <t>5 000-nél ke-vesebb</t>
  </si>
  <si>
    <t>50 000-    99 999</t>
  </si>
  <si>
    <r>
      <t xml:space="preserve">Mindösszesen </t>
    </r>
    <r>
      <rPr>
        <b/>
        <vertAlign val="superscript"/>
        <sz val="10"/>
        <rFont val="Times New Roman CE"/>
        <family val="1"/>
      </rPr>
      <t>a)</t>
    </r>
  </si>
  <si>
    <t xml:space="preserve"> idősebb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</si>
  <si>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</t>
    </r>
  </si>
  <si>
    <t>2003.</t>
  </si>
  <si>
    <t>* Az érvénytelen házasságok száma 111.</t>
  </si>
  <si>
    <t>10 000-
49 999</t>
  </si>
  <si>
    <t>5 000-  
  9 999</t>
  </si>
  <si>
    <t>50 000-
99 999</t>
  </si>
  <si>
    <t>5 000-  
 9 999</t>
  </si>
  <si>
    <t>Főváros, megye</t>
  </si>
  <si>
    <t>Város</t>
  </si>
  <si>
    <t>Nagyközség</t>
  </si>
  <si>
    <t xml:space="preserve"> Község</t>
  </si>
  <si>
    <t>Házassága érvénytelen *</t>
  </si>
  <si>
    <t>Gépjármű</t>
  </si>
  <si>
    <t>vezetői igazolvány iránti kérelmek</t>
  </si>
  <si>
    <t>nyilván-tartási ügyek</t>
  </si>
  <si>
    <t>személyi azonosítót és lakcí-met igazoló hatósági</t>
  </si>
  <si>
    <t>Közigazgatási Hivatalok</t>
  </si>
  <si>
    <t xml:space="preserve">    Fővárosi KH</t>
  </si>
  <si>
    <t>Közigazgatási Hivatalok együtt</t>
  </si>
  <si>
    <t xml:space="preserve">    Bács-Kiskun Megyei KH</t>
  </si>
  <si>
    <t xml:space="preserve">    Baranya Megyei KH</t>
  </si>
  <si>
    <t xml:space="preserve">    Békés Megyei KH</t>
  </si>
  <si>
    <t xml:space="preserve">    Csongrád Megyei KH</t>
  </si>
  <si>
    <t xml:space="preserve">    Győr-Moson-Sopron Megyei KH</t>
  </si>
  <si>
    <t xml:space="preserve">    Hajdú-Bihar Megyei KH</t>
  </si>
  <si>
    <t xml:space="preserve">    Komárom-Esztergom Megyei KH</t>
  </si>
  <si>
    <t xml:space="preserve">    Nógrád Megyei KH</t>
  </si>
  <si>
    <t xml:space="preserve">    Somogy Megyei KH</t>
  </si>
  <si>
    <t xml:space="preserve">    Szabolcs-Szatmár-Bereg Megyei KH</t>
  </si>
  <si>
    <t xml:space="preserve">    Zala Megyei KH</t>
  </si>
  <si>
    <t>Külképviseletek</t>
  </si>
  <si>
    <t xml:space="preserve">    Bukaresti Külképviselet</t>
  </si>
  <si>
    <t xml:space="preserve">    Kolozsvári Külképviselet</t>
  </si>
  <si>
    <t xml:space="preserve">    Pozsonyi Külképviselet</t>
  </si>
  <si>
    <t xml:space="preserve">    Kassai Külképviselet</t>
  </si>
  <si>
    <t xml:space="preserve">    Eszéki Külképviselet</t>
  </si>
  <si>
    <t xml:space="preserve">    Ljubjanai Külképviselet</t>
  </si>
  <si>
    <t xml:space="preserve">    Szabadkai Külképviselet</t>
  </si>
  <si>
    <t xml:space="preserve">    Ungvári Külképviselet</t>
  </si>
  <si>
    <t>Külképviseletek együtt</t>
  </si>
  <si>
    <t xml:space="preserve">    Borsod-Abaúj-Zemplén Megyei KH</t>
  </si>
  <si>
    <t>50.</t>
  </si>
  <si>
    <t>51.</t>
  </si>
  <si>
    <t>Száz fő 18 - 61 éves polgárra jutó</t>
  </si>
  <si>
    <t>házasság-kötések</t>
  </si>
  <si>
    <t>özve-gyülések</t>
  </si>
  <si>
    <t>megújított</t>
  </si>
  <si>
    <t xml:space="preserve">fiktívvé nyilvánított </t>
  </si>
  <si>
    <r>
      <t>1. A városok és községek száma 2004. január 1-jén</t>
    </r>
    <r>
      <rPr>
        <b/>
        <vertAlign val="superscript"/>
        <sz val="14"/>
        <rFont val="Times New Roman CE"/>
        <family val="1"/>
      </rPr>
      <t xml:space="preserve"> a)</t>
    </r>
  </si>
  <si>
    <r>
      <t xml:space="preserve">2. A városok száma a polgárok számának nagyságkategóriái szerint, 
2004. január 1-jén </t>
    </r>
    <r>
      <rPr>
        <b/>
        <vertAlign val="superscript"/>
        <sz val="14"/>
        <rFont val="Times New Roman CE"/>
        <family val="1"/>
      </rPr>
      <t>a)</t>
    </r>
  </si>
  <si>
    <t>3. A nagyközségek száma a  polgárok számának nagyságkategóriái 
szerint, 2004. január 1-jén</t>
  </si>
  <si>
    <t xml:space="preserve">4. A községek száma a polgárok számának nagyságkategóriái 
szerint,  2004. január 1-jén
</t>
  </si>
  <si>
    <t>5. A községek megoszlása %-ban a polgárok számának 
nagyságkategóriái szerint, 2004. január 1-jén</t>
  </si>
  <si>
    <t>2004.</t>
  </si>
  <si>
    <t>2004. január 1-jén</t>
  </si>
  <si>
    <t>2004. január 1-</t>
  </si>
  <si>
    <t>12</t>
  </si>
  <si>
    <t>3</t>
  </si>
  <si>
    <t>1</t>
  </si>
  <si>
    <t>2</t>
  </si>
  <si>
    <t>8</t>
  </si>
  <si>
    <t>11</t>
  </si>
  <si>
    <t>5</t>
  </si>
  <si>
    <t>Kiadott</t>
  </si>
  <si>
    <t xml:space="preserve">Egyéni </t>
  </si>
  <si>
    <t xml:space="preserve">vállalkozók ügyében ki-nyomtatott  igazolvá-nyok </t>
  </si>
  <si>
    <t xml:space="preserve">állandó személy-azonosító </t>
  </si>
  <si>
    <r>
      <t>a kiadott forgalmi engedélyek</t>
    </r>
    <r>
      <rPr>
        <b/>
        <vertAlign val="superscript"/>
        <sz val="10"/>
        <rFont val="Times New Roman CE"/>
        <family val="1"/>
      </rPr>
      <t xml:space="preserve"> b)</t>
    </r>
  </si>
  <si>
    <t>* Az érvénytelen házasságok száma 41.</t>
  </si>
  <si>
    <t>Korábbi ismert lakcíme sincs</t>
  </si>
  <si>
    <t>A lakcímek  aránya %-ban, ahol az azonos címre bejelentett polgárok száma</t>
  </si>
  <si>
    <r>
      <t xml:space="preserve">Baranya </t>
    </r>
    <r>
      <rPr>
        <b/>
        <vertAlign val="superscript"/>
        <sz val="10"/>
        <rFont val="Times New Roman CE"/>
        <family val="1"/>
      </rPr>
      <t>a)</t>
    </r>
  </si>
  <si>
    <t>Körjegy-zőségek</t>
  </si>
  <si>
    <r>
      <t xml:space="preserve">Somogy </t>
    </r>
    <r>
      <rPr>
        <b/>
        <vertAlign val="superscript"/>
        <sz val="10"/>
        <rFont val="Times New Roman CE"/>
        <family val="1"/>
      </rPr>
      <t>b)</t>
    </r>
  </si>
  <si>
    <t xml:space="preserve">a) 3 körjegyzőség hivatala  a körjegyzőségen kívüli településen működik. </t>
  </si>
  <si>
    <t xml:space="preserve">b) 1 körjegyzőség hivatala  a körjegyzőségen kívüli településen működik. </t>
  </si>
  <si>
    <r>
      <t xml:space="preserve">Veszprém </t>
    </r>
    <r>
      <rPr>
        <b/>
        <vertAlign val="superscript"/>
        <sz val="10"/>
        <rFont val="Times New Roman CE"/>
        <family val="1"/>
      </rPr>
      <t>b)</t>
    </r>
  </si>
  <si>
    <r>
      <t xml:space="preserve">Zala </t>
    </r>
    <r>
      <rPr>
        <b/>
        <vertAlign val="superscript"/>
        <sz val="10"/>
        <rFont val="Times New Roman CE"/>
        <family val="1"/>
      </rPr>
      <t>b)</t>
    </r>
  </si>
  <si>
    <t>6. A körjegyzőségi  székhelyek és a községek száma közigazgatási 
státuszuk szerint, 2004. január 1-jén</t>
  </si>
  <si>
    <t>Községek száma</t>
  </si>
  <si>
    <t>a) Az érvényes lakóhellyel vagy tartózkodási hellyel nem rendelkezők nélkül.</t>
  </si>
  <si>
    <t>62 éves és idősebbek</t>
  </si>
  <si>
    <t xml:space="preserve">módja </t>
  </si>
  <si>
    <r>
      <t xml:space="preserve">érvénytelen </t>
    </r>
    <r>
      <rPr>
        <b/>
        <vertAlign val="superscript"/>
        <sz val="9"/>
        <rFont val="Times New Roman CE"/>
        <family val="1"/>
      </rPr>
      <t>a)</t>
    </r>
  </si>
  <si>
    <t xml:space="preserve">a) Összesen 111 nő házassága minősült érvénytelennek. </t>
  </si>
  <si>
    <t>Nem    magyar     állampolgárok   száma</t>
  </si>
  <si>
    <t>7. Lakcímek száma az azonos címre bejelentett polgárok száma szerint 
megyénként, 2004. január 1-jén</t>
  </si>
  <si>
    <t>8. Lakcímek megoszlása %-ban az azonos címre bejelentett 
polgárok száma szerint megyénként, 2004. január 1-jén</t>
  </si>
  <si>
    <t>9. Lakcímek száma és megoszlása %-ban az azonos címre bejelentett 
polgárok száma szerint településtípusonként, 2004. január 1-jén</t>
  </si>
  <si>
    <t>10. Fiktív lakcímre bejelentett polgárok száma életkor és nemek szerint, 
2004. január 1-jén</t>
  </si>
  <si>
    <t>11. A polgárok száma a személyiadat- és lakcímnyilvántartásban 
1990. és 2004. között</t>
  </si>
  <si>
    <t xml:space="preserve">12. A polgárok száma nemenként a személyiadat- és
lakcímnyilvántartásban, 2004. január 1-jén
</t>
  </si>
  <si>
    <r>
      <t xml:space="preserve">13. A polgárok megoszlása %-ban családi állapot szerint,                     
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</t>
    </r>
  </si>
  <si>
    <r>
      <t xml:space="preserve">14. A polgárok megoszlása %-ban családi állapot szerint,                     
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</si>
  <si>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t>15. A nők névviselése, 2004. január 1-jén</t>
  </si>
  <si>
    <t>15. A nők névviselése, 2004. január 1-jén (folyt.)</t>
  </si>
  <si>
    <r>
      <t xml:space="preserve">16. A polgárok számának változása ötéves korcsoportonként  
1990. és 2004. között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</si>
  <si>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17. A polgárok száma ötéves korcsoportonként és nemenként,  
2004. január 1-jén,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</si>
  <si>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18. A polgárok száma összevont korcsoportonként,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</si>
  <si>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19. A polgárok száma összevont korcsoportonként,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</si>
  <si>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20. A polgárok száma összevont korcsoportonként,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</si>
  <si>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21. A polgárok megoszlása %-ban összevont korcsoportonként,
2004. január 1-jén 
</t>
  </si>
  <si>
    <t xml:space="preserve">22. A polgárok megoszlása %-ban összevont korcsoportonként,  
2004. január 1-jén             </t>
  </si>
  <si>
    <t xml:space="preserve">23. A polgárok megoszlása %-ban összevont korcsoportonként,
 2004. január 1-jén                   </t>
  </si>
  <si>
    <r>
      <t xml:space="preserve">24. A polgárok száma főbb korcsoportonként, 
 2004. január 1-jén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</si>
  <si>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25. A polgárok megoszlása %-ban főbb korcsoportonként, 
2004. január 1-jén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</si>
  <si>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26. Száz 18 - 61 éves polgárra jutó fiatal- és időskorúak 
száma 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</si>
  <si>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27. A polgárok megoszlása főbb korcsoportonként a városokban, 
2004.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</si>
  <si>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r>
      <t xml:space="preserve">28. A polgárok megoszlása főbb korcsoportonként a községekben, 
2004.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</si>
  <si>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>29. A választókorú magyar állampolgárok száma</t>
    </r>
    <r>
      <rPr>
        <b/>
        <vertAlign val="superscript"/>
        <sz val="14"/>
        <rFont val="Times New Roman CE"/>
        <family val="1"/>
      </rPr>
      <t xml:space="preserve"> a)  </t>
    </r>
    <r>
      <rPr>
        <b/>
        <sz val="14"/>
        <rFont val="Times New Roman CE"/>
        <family val="1"/>
      </rPr>
      <t xml:space="preserve">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             </t>
    </r>
  </si>
  <si>
    <r>
      <t xml:space="preserve">30. A városi és községi polgárok száma,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</t>
    </r>
  </si>
  <si>
    <r>
      <t xml:space="preserve">31. A  polgárok megoszlása településtípusonként, %-ban, 
2004. január 1-jén            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</si>
  <si>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32. A városi polgárok száma lakóhelyük lakosságszám-kategóriái 
szerint,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</si>
  <si>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33. A városi polgárok megoszlása %-ban lakóhelyük lakosságszám-
kategóriái szerint,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</si>
  <si>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34. A nagyközségek  polgárainak száma lakóhelyük  lakosságszám-
kategóriái szerint,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</si>
  <si>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35. A nagyközségek polgárainak megoszlása %-ban lakóhelyük  
lakosságszám-kategóriái szerint,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</si>
  <si>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36. A községek  polgárainak száma lakóhelyük lakosságszám-
kategóriái szerint,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</si>
  <si>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37. A községek polgárainak megoszlása %-ban lakóhelyük  
lakosságszám-kategóriái szerint, 2004.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</si>
  <si>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38. A  tartózkodási hellyel  rendelkező polgárok száma 
2004. január 1-jén                                  </t>
  </si>
  <si>
    <t>39. A  tartózkodási hellyel  rendelkező polgárok száma 
korcsoportonként, 2004. január 1-jén</t>
  </si>
  <si>
    <t xml:space="preserve">40. A  tartózkodási hellyel  rendelkező polgárok megoszlása %-ban 
korcsoportonként, 2004. január 1-jén
</t>
  </si>
  <si>
    <t xml:space="preserve">41. A bejelentett lakóhellyel, vagy ennek hiányában tartózkodási hellyel sem rendelkező állampolgárok száma legutolsó ismert lakóhelyük szerint megyénként, 2004. január 1-jén </t>
  </si>
  <si>
    <t>42. A  nem magyar állampolgárok száma a személyiadat- és 
lakcímnyilvántartásban, 2004. január 1-jén</t>
  </si>
  <si>
    <t>43. A  nem magyar állampolgárok korösszetétele %-ban, 
2004. január 1-jén</t>
  </si>
  <si>
    <t>45. Magyar állampolgárságot kapott személyek száma az 
1996 - 2003 években</t>
  </si>
  <si>
    <t>46. A személyiadat- és lakcímnyilvántartásba saját kérelmére felvett 
külföldön élő magyar állampolgárok száma nemek és országok 
szerint, 2004. január 1-jén</t>
  </si>
  <si>
    <t>47. A személyiadat- és lakcímnyilvántartásba 2003-ban felvettek száma</t>
  </si>
  <si>
    <t xml:space="preserve">a) A 18. életévet  betöltött, illetve az ennél idősebb, továbbá a 16-18 éves házas családi állapotú </t>
  </si>
  <si>
    <t xml:space="preserve">    magyar állampolgárok száma.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</si>
  <si>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 </t>
    </r>
  </si>
  <si>
    <t>a) A városok száma a fővárossal együtt 256, a népesség-nyilvántartás azonban Budapest</t>
  </si>
  <si>
    <r>
      <t xml:space="preserve">Összesen </t>
    </r>
    <r>
      <rPr>
        <b/>
        <vertAlign val="superscript"/>
        <sz val="10"/>
        <rFont val="Times New Roman CE"/>
        <family val="1"/>
      </rPr>
      <t>b)</t>
    </r>
  </si>
  <si>
    <t xml:space="preserve">b) 158 nő névviselése a felsorolt formáktól eltér (pl. a férj családi neve mellett az előzőleg viselt nevét, </t>
  </si>
  <si>
    <t xml:space="preserve">     esetleg az előző férj családi nevét is használja).</t>
  </si>
  <si>
    <t>Visszatérő</t>
  </si>
  <si>
    <t>2003. év folyamán a</t>
  </si>
  <si>
    <t>külföldiek</t>
  </si>
  <si>
    <t xml:space="preserve">létesített </t>
  </si>
  <si>
    <t>változtatott</t>
  </si>
  <si>
    <t xml:space="preserve">44. A  nem magyar állampolgárok állampolgárság  szerint,
 2004. január 1-jén
</t>
  </si>
  <si>
    <t>A nem magyar állampolgárok állampolgárság  szerint,
 2004. január 1-jén</t>
  </si>
  <si>
    <t xml:space="preserve">Ebből </t>
  </si>
  <si>
    <t>menekült</t>
  </si>
  <si>
    <t>Román</t>
  </si>
  <si>
    <t>Állampol-gárság</t>
  </si>
  <si>
    <t>Földrész</t>
  </si>
  <si>
    <t>Polgárok száma</t>
  </si>
  <si>
    <t>Ukrán</t>
  </si>
  <si>
    <t>Német</t>
  </si>
  <si>
    <t>Orosz</t>
  </si>
  <si>
    <t>Lengyel</t>
  </si>
  <si>
    <t>Szlovák</t>
  </si>
  <si>
    <t>Egyéb európai</t>
  </si>
  <si>
    <t>Kínai</t>
  </si>
  <si>
    <t>Vietnami</t>
  </si>
  <si>
    <t>Szíriai</t>
  </si>
  <si>
    <t>Iraki</t>
  </si>
  <si>
    <t>Török</t>
  </si>
  <si>
    <t>Mongol</t>
  </si>
  <si>
    <t>Egyéb ázsiai</t>
  </si>
  <si>
    <t>Algériai</t>
  </si>
  <si>
    <t>Egyiptomi</t>
  </si>
  <si>
    <t>Nigériai</t>
  </si>
  <si>
    <t>Líbiai</t>
  </si>
  <si>
    <t>Szudáni</t>
  </si>
  <si>
    <t>Egyéb afrikai</t>
  </si>
  <si>
    <t>Közép- és Dél-Amerikai</t>
  </si>
  <si>
    <t>Kanadai</t>
  </si>
  <si>
    <t>Kubai</t>
  </si>
  <si>
    <t>Chilei</t>
  </si>
  <si>
    <t>Perui</t>
  </si>
  <si>
    <t>Brazil</t>
  </si>
  <si>
    <t>Mexikói</t>
  </si>
  <si>
    <t>Egyéb közép- és dél-amerikai</t>
  </si>
  <si>
    <t xml:space="preserve">Ausztrál </t>
  </si>
  <si>
    <t>Új-Zélandi</t>
  </si>
  <si>
    <t>Egyéb ausztrál és óceániai</t>
  </si>
  <si>
    <t>Egyéb észak-amerikai</t>
  </si>
  <si>
    <t>polgár-ságú</t>
  </si>
  <si>
    <t>Hon-</t>
  </si>
  <si>
    <t>talan</t>
  </si>
  <si>
    <t>len állam-</t>
  </si>
  <si>
    <t>Ismeret-</t>
  </si>
  <si>
    <t>sze-</t>
  </si>
  <si>
    <t xml:space="preserve">Az összes nem ma-gyar állam-polgár %-ában </t>
  </si>
  <si>
    <t>59. Az összes átadott és átvehető  magyar igazolványok száma a kézbesítésben közreműködő szervenként
2002. janár 1-től 2004. július 5-ig</t>
  </si>
  <si>
    <t>Kézbesítésben közreműködő szervek</t>
  </si>
  <si>
    <t xml:space="preserve"> Okmányok 
száma</t>
  </si>
  <si>
    <t>Csak tartózkodási hellyel</t>
  </si>
  <si>
    <t xml:space="preserve"> rendelkező nem magyar állampolgár</t>
  </si>
  <si>
    <t>Európa</t>
  </si>
  <si>
    <t>Ázsia</t>
  </si>
  <si>
    <t>Afrika</t>
  </si>
  <si>
    <t>Észak-Amerika</t>
  </si>
  <si>
    <t>Ausztrália és Óceánia</t>
  </si>
  <si>
    <t xml:space="preserve">útlevelek  száma </t>
  </si>
  <si>
    <r>
      <t xml:space="preserve">58. Az okmányirodák okmányokkal kapcsolatos főbb
 tevékenysége 2003-ban </t>
    </r>
    <r>
      <rPr>
        <b/>
        <vertAlign val="superscript"/>
        <sz val="14"/>
        <rFont val="Times New Roman CE"/>
        <family val="1"/>
      </rPr>
      <t>a)</t>
    </r>
  </si>
  <si>
    <t xml:space="preserve">a) A Központi Okmányirodában kiadott okmányok száma Budapest adatában szerepelnek. </t>
  </si>
  <si>
    <t>Megye-székhely,</t>
  </si>
  <si>
    <t>megyei jogú város</t>
  </si>
  <si>
    <t>város</t>
  </si>
  <si>
    <t>nagyköz-ség</t>
  </si>
  <si>
    <t>község</t>
  </si>
  <si>
    <t>Körjegy-zőséghez tartozó</t>
  </si>
  <si>
    <t xml:space="preserve">Polgár-mesteri hivatalt </t>
  </si>
  <si>
    <t>fenntartó községek</t>
  </si>
  <si>
    <t>Megyeszékhely, megyei jogú városok</t>
  </si>
  <si>
    <t>Születési családi és utónév</t>
  </si>
  <si>
    <t xml:space="preserve"> Férj családi neve -né toldattal és születési     családi és utóneve</t>
  </si>
  <si>
    <t xml:space="preserve"> Férj családi és utóneve -né toldattal és születési családi és utóneve</t>
  </si>
  <si>
    <t>Megye-székhely, megyei jogú város</t>
  </si>
  <si>
    <t>Egyéb megyei jogú város</t>
  </si>
  <si>
    <t>Ösz-</t>
  </si>
  <si>
    <t xml:space="preserve">* Megújítás hiányában 102 591 tartózkodási hely szűnt meg 2003-ban.  </t>
  </si>
  <si>
    <t xml:space="preserve">a) Néhány okmányiroda több helyszinen működik ( pl. Budapesten hat helyen , </t>
  </si>
  <si>
    <t xml:space="preserve">    és nyolc vidéki településen kihelyezett okmányirodát tartanak fenn).</t>
  </si>
  <si>
    <t xml:space="preserve">A polgárok megoszlása %-ban összevont korcsoportonként, 2004 január 1-jén   </t>
  </si>
  <si>
    <t xml:space="preserve">(Férfiak)  </t>
  </si>
  <si>
    <t>A nagyközségek  polgárainak megoszlása %-ban lakóhelyük lakosságszám- kategóriái
 szerint, 2004. január 1-jén</t>
  </si>
  <si>
    <t>A községek  polgárainak megoszlása %-ban lakóhelyük lakosságszám-kategóriái
 szerint, 2004. január 1-jén</t>
  </si>
  <si>
    <t>A személyiadat- és lakcímnyilvántartásba saját kérelmére felvett külföldön élő 
magyar állampolgárok száma nemek és országok szerint, 2002. január 1-jén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</si>
</sst>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_-* #,##0.0\ _F_t_-;\-* #,##0.0\ _F_t_-;_-* &quot;-&quot;??\ _F_t_-;_-@_-"/>
    <numFmt numFmtId="174" formatCode="#,##0.000"/>
  </numFmts>
  <fonts count="35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 CE"/>
      <family val="0"/>
    </font>
    <font>
      <sz val="16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b/>
      <vertAlign val="superscript"/>
      <sz val="14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sz val="10"/>
      <color indexed="14"/>
      <name val="Times New Roman"/>
      <family val="1"/>
    </font>
    <font>
      <b/>
      <sz val="10"/>
      <color indexed="14"/>
      <name val="Times New Roman CE"/>
      <family val="1"/>
    </font>
    <font>
      <b/>
      <sz val="10"/>
      <color indexed="10"/>
      <name val="Times New Roman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8"/>
      <name val="MS Sans Serif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Arial"/>
      <family val="0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3"/>
      </right>
      <top>
        <color indexed="63"/>
      </top>
      <bottom style="medium"/>
    </border>
    <border>
      <left style="medium"/>
      <right style="thick">
        <color indexed="2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>
        <color indexed="2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>
        <color indexed="23"/>
      </top>
      <bottom style="medium"/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/>
      <top style="medium"/>
      <bottom>
        <color indexed="63"/>
      </bottom>
    </border>
    <border>
      <left style="medium">
        <color indexed="23"/>
      </left>
      <right style="medium"/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ck">
        <color indexed="2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medium"/>
      <top>
        <color indexed="63"/>
      </top>
      <bottom style="thin">
        <color indexed="23"/>
      </bottom>
    </border>
    <border>
      <left style="thin"/>
      <right style="medium"/>
      <top style="medium">
        <color indexed="23"/>
      </top>
      <bottom style="medium"/>
    </border>
    <border>
      <left style="thin"/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23"/>
      </left>
      <right>
        <color indexed="63"/>
      </right>
      <top style="medium"/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 wrapText="1"/>
    </xf>
    <xf numFmtId="3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 horizontal="centerContinuous" vertical="center" wrapText="1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16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7" xfId="0" applyFont="1" applyBorder="1" applyAlignment="1">
      <alignment horizontal="right"/>
    </xf>
    <xf numFmtId="164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5" fontId="7" fillId="0" borderId="0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7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8" xfId="0" applyFill="1" applyBorder="1" applyAlignment="1">
      <alignment/>
    </xf>
    <xf numFmtId="164" fontId="8" fillId="2" borderId="8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  <xf numFmtId="0" fontId="8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Continuous" vertical="center"/>
    </xf>
    <xf numFmtId="3" fontId="8" fillId="0" borderId="12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7" fillId="2" borderId="13" xfId="0" applyFont="1" applyFill="1" applyBorder="1" applyAlignment="1">
      <alignment/>
    </xf>
    <xf numFmtId="3" fontId="8" fillId="2" borderId="13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8" fillId="0" borderId="7" xfId="0" applyNumberFormat="1" applyFont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4" fontId="0" fillId="0" borderId="0" xfId="0" applyNumberFormat="1" applyBorder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3" fontId="8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5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5" xfId="0" applyFont="1" applyBorder="1" applyAlignment="1">
      <alignment vertical="center"/>
    </xf>
    <xf numFmtId="0" fontId="8" fillId="2" borderId="13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7" fillId="0" borderId="17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164" fontId="8" fillId="0" borderId="0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20" xfId="0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49" fontId="7" fillId="0" borderId="4" xfId="0" applyNumberFormat="1" applyFont="1" applyBorder="1" applyAlignment="1">
      <alignment/>
    </xf>
    <xf numFmtId="0" fontId="7" fillId="2" borderId="1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/>
    </xf>
    <xf numFmtId="0" fontId="7" fillId="0" borderId="5" xfId="0" applyFont="1" applyBorder="1" applyAlignment="1">
      <alignment vertical="center" wrapText="1"/>
    </xf>
    <xf numFmtId="3" fontId="8" fillId="2" borderId="13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0" fontId="0" fillId="2" borderId="13" xfId="0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164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21" xfId="0" applyFont="1" applyFill="1" applyBorder="1" applyAlignment="1">
      <alignment/>
    </xf>
    <xf numFmtId="0" fontId="7" fillId="0" borderId="9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 horizontal="right"/>
    </xf>
    <xf numFmtId="3" fontId="8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" fontId="7" fillId="0" borderId="30" xfId="0" applyNumberFormat="1" applyFont="1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172" fontId="8" fillId="0" borderId="0" xfId="21" applyNumberFormat="1" applyFont="1" applyBorder="1" applyAlignment="1">
      <alignment horizontal="right" vertical="center"/>
    </xf>
    <xf numFmtId="172" fontId="7" fillId="0" borderId="0" xfId="21" applyNumberFormat="1" applyFont="1" applyBorder="1" applyAlignment="1">
      <alignment horizontal="right" vertical="center"/>
    </xf>
    <xf numFmtId="0" fontId="8" fillId="0" borderId="21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20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0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8" fillId="0" borderId="32" xfId="0" applyFont="1" applyBorder="1" applyAlignment="1">
      <alignment/>
    </xf>
    <xf numFmtId="0" fontId="8" fillId="0" borderId="2" xfId="0" applyFont="1" applyBorder="1" applyAlignment="1">
      <alignment/>
    </xf>
    <xf numFmtId="164" fontId="7" fillId="0" borderId="33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7" fillId="0" borderId="3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7" fillId="0" borderId="34" xfId="0" applyFont="1" applyBorder="1" applyAlignment="1">
      <alignment vertical="center"/>
    </xf>
    <xf numFmtId="3" fontId="24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165" fontId="7" fillId="0" borderId="27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165" fontId="8" fillId="0" borderId="36" xfId="0" applyNumberFormat="1" applyFont="1" applyBorder="1" applyAlignment="1">
      <alignment/>
    </xf>
    <xf numFmtId="165" fontId="8" fillId="0" borderId="37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7" fillId="0" borderId="33" xfId="0" applyNumberFormat="1" applyFont="1" applyBorder="1" applyAlignment="1">
      <alignment/>
    </xf>
    <xf numFmtId="165" fontId="7" fillId="0" borderId="2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164" fontId="8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8" fillId="0" borderId="3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164" fontId="8" fillId="0" borderId="36" xfId="0" applyNumberFormat="1" applyFont="1" applyBorder="1" applyAlignment="1">
      <alignment horizontal="right"/>
    </xf>
    <xf numFmtId="164" fontId="7" fillId="0" borderId="32" xfId="0" applyNumberFormat="1" applyFont="1" applyBorder="1" applyAlignment="1">
      <alignment/>
    </xf>
    <xf numFmtId="164" fontId="8" fillId="0" borderId="12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164" fontId="7" fillId="0" borderId="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0" fontId="14" fillId="0" borderId="7" xfId="0" applyFont="1" applyBorder="1" applyAlignment="1">
      <alignment/>
    </xf>
    <xf numFmtId="165" fontId="8" fillId="0" borderId="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64" fontId="7" fillId="0" borderId="33" xfId="0" applyNumberFormat="1" applyFont="1" applyBorder="1" applyAlignment="1">
      <alignment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1" xfId="0" applyFont="1" applyBorder="1" applyAlignment="1">
      <alignment/>
    </xf>
    <xf numFmtId="0" fontId="20" fillId="0" borderId="14" xfId="0" applyFont="1" applyBorder="1" applyAlignment="1">
      <alignment wrapText="1"/>
    </xf>
    <xf numFmtId="0" fontId="0" fillId="2" borderId="13" xfId="0" applyFill="1" applyBorder="1" applyAlignment="1">
      <alignment horizontal="centerContinuous"/>
    </xf>
    <xf numFmtId="0" fontId="7" fillId="0" borderId="14" xfId="0" applyFont="1" applyBorder="1" applyAlignment="1">
      <alignment wrapText="1"/>
    </xf>
    <xf numFmtId="164" fontId="8" fillId="0" borderId="36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/>
    </xf>
    <xf numFmtId="3" fontId="8" fillId="0" borderId="39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2" borderId="13" xfId="0" applyFill="1" applyBorder="1" applyAlignment="1">
      <alignment/>
    </xf>
    <xf numFmtId="0" fontId="7" fillId="0" borderId="28" xfId="0" applyFont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164" fontId="8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3" fontId="7" fillId="0" borderId="0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8" fillId="0" borderId="4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top"/>
    </xf>
    <xf numFmtId="0" fontId="17" fillId="0" borderId="34" xfId="0" applyFont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7" fillId="0" borderId="32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0" fontId="7" fillId="0" borderId="4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43" xfId="0" applyFont="1" applyBorder="1" applyAlignment="1">
      <alignment/>
    </xf>
    <xf numFmtId="164" fontId="0" fillId="0" borderId="14" xfId="0" applyNumberFormat="1" applyBorder="1" applyAlignment="1">
      <alignment/>
    </xf>
    <xf numFmtId="0" fontId="7" fillId="0" borderId="0" xfId="0" applyFont="1" applyBorder="1" applyAlignment="1">
      <alignment horizontal="center" vertical="center"/>
    </xf>
    <xf numFmtId="3" fontId="7" fillId="0" borderId="44" xfId="0" applyNumberFormat="1" applyFont="1" applyBorder="1" applyAlignment="1">
      <alignment/>
    </xf>
    <xf numFmtId="164" fontId="7" fillId="2" borderId="8" xfId="0" applyNumberFormat="1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 vertical="center"/>
    </xf>
    <xf numFmtId="0" fontId="7" fillId="0" borderId="31" xfId="0" applyFont="1" applyBorder="1" applyAlignment="1">
      <alignment/>
    </xf>
    <xf numFmtId="165" fontId="12" fillId="0" borderId="0" xfId="0" applyNumberFormat="1" applyFont="1" applyBorder="1" applyAlignment="1">
      <alignment horizontal="right"/>
    </xf>
    <xf numFmtId="165" fontId="8" fillId="0" borderId="37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2" borderId="0" xfId="0" applyFill="1" applyBorder="1" applyAlignment="1">
      <alignment/>
    </xf>
    <xf numFmtId="0" fontId="7" fillId="2" borderId="45" xfId="0" applyFont="1" applyFill="1" applyBorder="1" applyAlignment="1">
      <alignment/>
    </xf>
    <xf numFmtId="0" fontId="8" fillId="2" borderId="45" xfId="0" applyFont="1" applyFill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3" fontId="8" fillId="0" borderId="3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7" fillId="0" borderId="46" xfId="0" applyFont="1" applyFill="1" applyBorder="1" applyAlignment="1">
      <alignment/>
    </xf>
    <xf numFmtId="164" fontId="7" fillId="0" borderId="6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7" fillId="0" borderId="2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16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3" fontId="7" fillId="0" borderId="7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12" fillId="0" borderId="2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164" fontId="8" fillId="0" borderId="0" xfId="15" applyNumberFormat="1" applyFont="1" applyFill="1" applyBorder="1" applyAlignment="1">
      <alignment/>
    </xf>
    <xf numFmtId="164" fontId="8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  <xf numFmtId="164" fontId="7" fillId="0" borderId="33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7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3" fontId="7" fillId="0" borderId="47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7" fillId="0" borderId="29" xfId="0" applyFont="1" applyFill="1" applyBorder="1" applyAlignment="1">
      <alignment vertical="center"/>
    </xf>
    <xf numFmtId="3" fontId="7" fillId="0" borderId="48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3" fontId="7" fillId="0" borderId="48" xfId="0" applyNumberFormat="1" applyFont="1" applyBorder="1" applyAlignment="1">
      <alignment vertical="center"/>
    </xf>
    <xf numFmtId="3" fontId="7" fillId="2" borderId="8" xfId="0" applyNumberFormat="1" applyFont="1" applyFill="1" applyBorder="1" applyAlignment="1">
      <alignment horizontal="center"/>
    </xf>
    <xf numFmtId="3" fontId="7" fillId="0" borderId="49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25" fillId="0" borderId="0" xfId="0" applyNumberFormat="1" applyFont="1" applyAlignment="1">
      <alignment/>
    </xf>
    <xf numFmtId="0" fontId="8" fillId="0" borderId="42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Fill="1" applyAlignment="1">
      <alignment vertical="center"/>
    </xf>
    <xf numFmtId="0" fontId="7" fillId="0" borderId="50" xfId="0" applyFont="1" applyFill="1" applyBorder="1" applyAlignment="1">
      <alignment horizontal="centerContinuous" vertical="center"/>
    </xf>
    <xf numFmtId="0" fontId="7" fillId="0" borderId="40" xfId="0" applyFont="1" applyFill="1" applyBorder="1" applyAlignment="1">
      <alignment vertical="center"/>
    </xf>
    <xf numFmtId="0" fontId="8" fillId="0" borderId="50" xfId="0" applyFont="1" applyFill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165" fontId="7" fillId="0" borderId="32" xfId="0" applyNumberFormat="1" applyFont="1" applyBorder="1" applyAlignment="1">
      <alignment horizontal="right"/>
    </xf>
    <xf numFmtId="165" fontId="7" fillId="0" borderId="26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1" fontId="7" fillId="0" borderId="3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1" fontId="8" fillId="2" borderId="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7" fillId="0" borderId="46" xfId="0" applyFont="1" applyBorder="1" applyAlignment="1">
      <alignment/>
    </xf>
    <xf numFmtId="3" fontId="13" fillId="0" borderId="0" xfId="0" applyNumberFormat="1" applyFont="1" applyAlignment="1">
      <alignment vertical="center"/>
    </xf>
    <xf numFmtId="0" fontId="7" fillId="0" borderId="46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1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" fontId="7" fillId="0" borderId="31" xfId="0" applyNumberFormat="1" applyFont="1" applyBorder="1" applyAlignment="1">
      <alignment vertical="center"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2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wrapText="1"/>
    </xf>
    <xf numFmtId="165" fontId="7" fillId="0" borderId="30" xfId="0" applyNumberFormat="1" applyFont="1" applyBorder="1" applyAlignment="1">
      <alignment/>
    </xf>
    <xf numFmtId="165" fontId="7" fillId="0" borderId="25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0" fontId="7" fillId="0" borderId="14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3" fillId="0" borderId="0" xfId="0" applyFont="1" applyAlignment="1">
      <alignment horizontal="left" wrapText="1"/>
    </xf>
    <xf numFmtId="3" fontId="8" fillId="2" borderId="51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46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2" xfId="0" applyFont="1" applyBorder="1" applyAlignment="1">
      <alignment/>
    </xf>
    <xf numFmtId="0" fontId="7" fillId="0" borderId="35" xfId="0" applyFont="1" applyBorder="1" applyAlignment="1">
      <alignment horizontal="centerContinuous"/>
    </xf>
    <xf numFmtId="3" fontId="20" fillId="0" borderId="3" xfId="0" applyNumberFormat="1" applyFont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Continuous" vertical="center" wrapText="1"/>
    </xf>
    <xf numFmtId="0" fontId="7" fillId="0" borderId="56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/>
    </xf>
    <xf numFmtId="1" fontId="7" fillId="0" borderId="27" xfId="0" applyNumberFormat="1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/>
    </xf>
    <xf numFmtId="164" fontId="7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" wrapText="1"/>
    </xf>
    <xf numFmtId="0" fontId="0" fillId="0" borderId="29" xfId="0" applyFill="1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4" xfId="0" applyFont="1" applyFill="1" applyBorder="1" applyAlignment="1">
      <alignment horizontal="centerContinuous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6" fillId="0" borderId="58" xfId="0" applyFont="1" applyFill="1" applyBorder="1" applyAlignment="1">
      <alignment horizontal="centerContinuous" vertical="center"/>
    </xf>
    <xf numFmtId="0" fontId="6" fillId="0" borderId="44" xfId="0" applyFont="1" applyFill="1" applyBorder="1" applyAlignment="1">
      <alignment horizontal="centerContinuous" vertical="center"/>
    </xf>
    <xf numFmtId="0" fontId="17" fillId="0" borderId="41" xfId="0" applyFont="1" applyBorder="1" applyAlignment="1">
      <alignment vertical="center"/>
    </xf>
    <xf numFmtId="0" fontId="17" fillId="0" borderId="5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165" fontId="13" fillId="0" borderId="0" xfId="0" applyNumberFormat="1" applyFont="1" applyAlignment="1">
      <alignment/>
    </xf>
    <xf numFmtId="3" fontId="20" fillId="0" borderId="38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7" fillId="0" borderId="59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3" fontId="7" fillId="0" borderId="60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vertical="center"/>
    </xf>
    <xf numFmtId="0" fontId="8" fillId="0" borderId="38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wrapText="1"/>
    </xf>
    <xf numFmtId="3" fontId="7" fillId="0" borderId="4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165" fontId="7" fillId="0" borderId="30" xfId="0" applyNumberFormat="1" applyFont="1" applyBorder="1" applyAlignment="1">
      <alignment horizontal="right"/>
    </xf>
    <xf numFmtId="164" fontId="7" fillId="0" borderId="30" xfId="0" applyNumberFormat="1" applyFont="1" applyBorder="1" applyAlignment="1">
      <alignment horizontal="right"/>
    </xf>
    <xf numFmtId="165" fontId="7" fillId="0" borderId="27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7" fillId="0" borderId="28" xfId="0" applyNumberFormat="1" applyFont="1" applyBorder="1" applyAlignment="1">
      <alignment horizontal="right"/>
    </xf>
    <xf numFmtId="165" fontId="7" fillId="0" borderId="33" xfId="0" applyNumberFormat="1" applyFont="1" applyBorder="1" applyAlignment="1">
      <alignment horizontal="right"/>
    </xf>
    <xf numFmtId="1" fontId="7" fillId="2" borderId="8" xfId="0" applyNumberFormat="1" applyFont="1" applyFill="1" applyBorder="1" applyAlignment="1">
      <alignment/>
    </xf>
    <xf numFmtId="3" fontId="8" fillId="0" borderId="39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1" fontId="8" fillId="0" borderId="7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0" fontId="7" fillId="0" borderId="32" xfId="0" applyFont="1" applyBorder="1" applyAlignment="1">
      <alignment horizontal="right"/>
    </xf>
    <xf numFmtId="3" fontId="7" fillId="0" borderId="38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8" fillId="0" borderId="39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7" fillId="0" borderId="61" xfId="0" applyNumberFormat="1" applyFont="1" applyBorder="1" applyAlignment="1">
      <alignment/>
    </xf>
    <xf numFmtId="3" fontId="8" fillId="0" borderId="39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0" fontId="0" fillId="0" borderId="14" xfId="0" applyBorder="1" applyAlignment="1">
      <alignment/>
    </xf>
    <xf numFmtId="3" fontId="7" fillId="0" borderId="60" xfId="0" applyNumberFormat="1" applyFont="1" applyBorder="1" applyAlignment="1">
      <alignment/>
    </xf>
    <xf numFmtId="0" fontId="8" fillId="2" borderId="51" xfId="0" applyFont="1" applyFill="1" applyBorder="1" applyAlignment="1">
      <alignment/>
    </xf>
    <xf numFmtId="3" fontId="8" fillId="0" borderId="39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34" xfId="0" applyFont="1" applyBorder="1" applyAlignment="1">
      <alignment horizontal="center" vertical="center"/>
    </xf>
    <xf numFmtId="3" fontId="8" fillId="0" borderId="38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vertical="center"/>
    </xf>
    <xf numFmtId="4" fontId="29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9" xfId="0" applyFont="1" applyBorder="1" applyAlignment="1">
      <alignment/>
    </xf>
    <xf numFmtId="0" fontId="8" fillId="2" borderId="66" xfId="0" applyFont="1" applyFill="1" applyBorder="1" applyAlignment="1">
      <alignment/>
    </xf>
    <xf numFmtId="0" fontId="8" fillId="0" borderId="36" xfId="0" applyFont="1" applyBorder="1" applyAlignment="1">
      <alignment/>
    </xf>
    <xf numFmtId="0" fontId="12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wrapText="1"/>
    </xf>
    <xf numFmtId="165" fontId="0" fillId="0" borderId="0" xfId="0" applyNumberFormat="1" applyAlignment="1">
      <alignment/>
    </xf>
    <xf numFmtId="3" fontId="8" fillId="2" borderId="8" xfId="0" applyNumberFormat="1" applyFont="1" applyFill="1" applyBorder="1" applyAlignment="1">
      <alignment/>
    </xf>
    <xf numFmtId="0" fontId="7" fillId="0" borderId="68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20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Continuous" vertical="center"/>
    </xf>
    <xf numFmtId="0" fontId="8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3" fontId="7" fillId="0" borderId="5" xfId="0" applyNumberFormat="1" applyFont="1" applyFill="1" applyBorder="1" applyAlignment="1">
      <alignment horizontal="centerContinuous" vertical="center"/>
    </xf>
    <xf numFmtId="0" fontId="7" fillId="0" borderId="69" xfId="0" applyFont="1" applyFill="1" applyBorder="1" applyAlignment="1">
      <alignment horizontal="centerContinuous" vertical="center" wrapText="1"/>
    </xf>
    <xf numFmtId="0" fontId="7" fillId="0" borderId="70" xfId="0" applyFont="1" applyFill="1" applyBorder="1" applyAlignment="1">
      <alignment horizontal="centerContinuous" vertical="center"/>
    </xf>
    <xf numFmtId="0" fontId="6" fillId="0" borderId="71" xfId="0" applyFont="1" applyFill="1" applyBorder="1" applyAlignment="1">
      <alignment horizontal="centerContinuous" vertical="center"/>
    </xf>
    <xf numFmtId="0" fontId="6" fillId="0" borderId="72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 vertical="center" wrapText="1"/>
    </xf>
    <xf numFmtId="3" fontId="7" fillId="0" borderId="21" xfId="0" applyNumberFormat="1" applyFont="1" applyFill="1" applyBorder="1" applyAlignment="1">
      <alignment horizontal="centerContinuous" vertical="center" wrapText="1"/>
    </xf>
    <xf numFmtId="0" fontId="7" fillId="0" borderId="34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7" fillId="0" borderId="34" xfId="0" applyFont="1" applyFill="1" applyBorder="1" applyAlignment="1">
      <alignment horizontal="centerContinuous" vertical="center" wrapText="1"/>
    </xf>
    <xf numFmtId="0" fontId="8" fillId="0" borderId="29" xfId="0" applyFont="1" applyBorder="1" applyAlignment="1">
      <alignment/>
    </xf>
    <xf numFmtId="3" fontId="7" fillId="0" borderId="25" xfId="0" applyNumberFormat="1" applyFont="1" applyBorder="1" applyAlignment="1">
      <alignment horizontal="right" vertical="center"/>
    </xf>
    <xf numFmtId="0" fontId="7" fillId="2" borderId="73" xfId="0" applyFont="1" applyFill="1" applyBorder="1" applyAlignment="1">
      <alignment horizontal="center"/>
    </xf>
    <xf numFmtId="3" fontId="7" fillId="0" borderId="28" xfId="0" applyNumberFormat="1" applyFont="1" applyBorder="1" applyAlignment="1">
      <alignment vertical="center"/>
    </xf>
    <xf numFmtId="0" fontId="7" fillId="0" borderId="29" xfId="0" applyFont="1" applyFill="1" applyBorder="1" applyAlignment="1">
      <alignment horizontal="centerContinuous" vertical="center"/>
    </xf>
    <xf numFmtId="164" fontId="7" fillId="0" borderId="49" xfId="0" applyNumberFormat="1" applyFont="1" applyBorder="1" applyAlignment="1">
      <alignment/>
    </xf>
    <xf numFmtId="3" fontId="7" fillId="0" borderId="28" xfId="0" applyNumberFormat="1" applyFont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7" fillId="0" borderId="75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Continuous" vertical="center"/>
    </xf>
    <xf numFmtId="0" fontId="0" fillId="0" borderId="34" xfId="0" applyFill="1" applyBorder="1" applyAlignment="1">
      <alignment horizontal="centerContinuous" vertical="center"/>
    </xf>
    <xf numFmtId="0" fontId="8" fillId="0" borderId="34" xfId="0" applyFont="1" applyFill="1" applyBorder="1" applyAlignment="1">
      <alignment horizontal="centerContinuous" vertical="center"/>
    </xf>
    <xf numFmtId="0" fontId="7" fillId="0" borderId="21" xfId="0" applyFont="1" applyBorder="1" applyAlignment="1">
      <alignment/>
    </xf>
    <xf numFmtId="0" fontId="14" fillId="0" borderId="34" xfId="0" applyFont="1" applyFill="1" applyBorder="1" applyAlignment="1">
      <alignment horizontal="centerContinuous" vertical="center"/>
    </xf>
    <xf numFmtId="0" fontId="0" fillId="0" borderId="5" xfId="0" applyFill="1" applyBorder="1" applyAlignment="1">
      <alignment vertical="center"/>
    </xf>
    <xf numFmtId="0" fontId="7" fillId="0" borderId="21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50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3" fontId="20" fillId="0" borderId="36" xfId="0" applyNumberFormat="1" applyFont="1" applyBorder="1" applyAlignment="1">
      <alignment horizontal="right"/>
    </xf>
    <xf numFmtId="3" fontId="20" fillId="0" borderId="42" xfId="0" applyNumberFormat="1" applyFont="1" applyBorder="1" applyAlignment="1">
      <alignment horizontal="right"/>
    </xf>
    <xf numFmtId="3" fontId="20" fillId="0" borderId="7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7" fillId="0" borderId="33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39" xfId="0" applyFont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0" fontId="0" fillId="2" borderId="0" xfId="0" applyFill="1" applyAlignment="1">
      <alignment/>
    </xf>
    <xf numFmtId="0" fontId="5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3" fontId="7" fillId="2" borderId="17" xfId="0" applyNumberFormat="1" applyFont="1" applyFill="1" applyBorder="1" applyAlignment="1">
      <alignment/>
    </xf>
    <xf numFmtId="0" fontId="8" fillId="0" borderId="40" xfId="0" applyFont="1" applyBorder="1" applyAlignment="1">
      <alignment horizontal="right"/>
    </xf>
    <xf numFmtId="0" fontId="7" fillId="0" borderId="77" xfId="0" applyFont="1" applyBorder="1" applyAlignment="1">
      <alignment/>
    </xf>
    <xf numFmtId="0" fontId="7" fillId="0" borderId="78" xfId="0" applyFont="1" applyBorder="1" applyAlignment="1">
      <alignment/>
    </xf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49" fontId="8" fillId="0" borderId="7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8" fillId="0" borderId="7" xfId="0" applyNumberFormat="1" applyFont="1" applyFill="1" applyBorder="1" applyAlignment="1">
      <alignment horizontal="right"/>
    </xf>
    <xf numFmtId="1" fontId="8" fillId="0" borderId="79" xfId="0" applyNumberFormat="1" applyFont="1" applyBorder="1" applyAlignment="1">
      <alignment horizontal="right"/>
    </xf>
    <xf numFmtId="1" fontId="8" fillId="0" borderId="80" xfId="0" applyNumberFormat="1" applyFont="1" applyBorder="1" applyAlignment="1">
      <alignment horizontal="right"/>
    </xf>
    <xf numFmtId="0" fontId="7" fillId="0" borderId="81" xfId="0" applyFont="1" applyBorder="1" applyAlignment="1">
      <alignment/>
    </xf>
    <xf numFmtId="0" fontId="0" fillId="2" borderId="82" xfId="0" applyFill="1" applyBorder="1" applyAlignment="1">
      <alignment/>
    </xf>
    <xf numFmtId="3" fontId="7" fillId="0" borderId="33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0" borderId="5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2" fontId="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65" fontId="8" fillId="0" borderId="39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4" fontId="7" fillId="0" borderId="44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1" fontId="7" fillId="0" borderId="25" xfId="0" applyNumberFormat="1" applyFont="1" applyBorder="1" applyAlignment="1">
      <alignment/>
    </xf>
    <xf numFmtId="165" fontId="0" fillId="0" borderId="0" xfId="0" applyNumberFormat="1" applyAlignment="1">
      <alignment vertical="center"/>
    </xf>
    <xf numFmtId="3" fontId="8" fillId="0" borderId="7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vertical="center"/>
    </xf>
    <xf numFmtId="165" fontId="8" fillId="0" borderId="37" xfId="0" applyNumberFormat="1" applyFont="1" applyBorder="1" applyAlignment="1">
      <alignment vertical="center"/>
    </xf>
    <xf numFmtId="164" fontId="7" fillId="0" borderId="38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 horizontal="right"/>
    </xf>
    <xf numFmtId="165" fontId="7" fillId="0" borderId="47" xfId="0" applyNumberFormat="1" applyFont="1" applyBorder="1" applyAlignment="1">
      <alignment/>
    </xf>
    <xf numFmtId="165" fontId="7" fillId="0" borderId="38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8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165" fontId="8" fillId="0" borderId="42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165" fontId="7" fillId="0" borderId="78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/>
    </xf>
    <xf numFmtId="1" fontId="7" fillId="0" borderId="40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165" fontId="7" fillId="0" borderId="31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47" xfId="0" applyNumberFormat="1" applyFont="1" applyBorder="1" applyAlignment="1">
      <alignment/>
    </xf>
    <xf numFmtId="3" fontId="33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4" xfId="0" applyFont="1" applyBorder="1" applyAlignment="1">
      <alignment wrapText="1"/>
    </xf>
    <xf numFmtId="3" fontId="8" fillId="0" borderId="43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37" xfId="0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7" fillId="0" borderId="14" xfId="0" applyFont="1" applyBorder="1" applyAlignment="1">
      <alignment vertical="center"/>
    </xf>
    <xf numFmtId="164" fontId="7" fillId="0" borderId="29" xfId="0" applyNumberFormat="1" applyFont="1" applyBorder="1" applyAlignment="1">
      <alignment/>
    </xf>
    <xf numFmtId="164" fontId="7" fillId="0" borderId="60" xfId="0" applyNumberFormat="1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6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Continuous" vertical="center"/>
    </xf>
    <xf numFmtId="164" fontId="8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27" fillId="0" borderId="2" xfId="0" applyNumberFormat="1" applyFont="1" applyBorder="1" applyAlignment="1">
      <alignment/>
    </xf>
    <xf numFmtId="3" fontId="27" fillId="0" borderId="31" xfId="0" applyNumberFormat="1" applyFont="1" applyBorder="1" applyAlignment="1">
      <alignment/>
    </xf>
    <xf numFmtId="0" fontId="7" fillId="0" borderId="36" xfId="0" applyFont="1" applyBorder="1" applyAlignment="1">
      <alignment/>
    </xf>
    <xf numFmtId="3" fontId="27" fillId="0" borderId="33" xfId="0" applyNumberFormat="1" applyFont="1" applyBorder="1" applyAlignment="1">
      <alignment horizontal="right"/>
    </xf>
    <xf numFmtId="165" fontId="8" fillId="0" borderId="38" xfId="0" applyNumberFormat="1" applyFont="1" applyBorder="1" applyAlignment="1">
      <alignment/>
    </xf>
    <xf numFmtId="165" fontId="8" fillId="2" borderId="17" xfId="0" applyNumberFormat="1" applyFont="1" applyFill="1" applyBorder="1" applyAlignment="1">
      <alignment horizontal="right"/>
    </xf>
    <xf numFmtId="165" fontId="8" fillId="0" borderId="39" xfId="0" applyNumberFormat="1" applyFont="1" applyBorder="1" applyAlignment="1">
      <alignment horizontal="right"/>
    </xf>
    <xf numFmtId="165" fontId="7" fillId="0" borderId="78" xfId="0" applyNumberFormat="1" applyFont="1" applyBorder="1" applyAlignment="1">
      <alignment/>
    </xf>
    <xf numFmtId="164" fontId="7" fillId="0" borderId="28" xfId="0" applyNumberFormat="1" applyFont="1" applyBorder="1" applyAlignment="1">
      <alignment horizontal="right"/>
    </xf>
    <xf numFmtId="164" fontId="7" fillId="0" borderId="78" xfId="0" applyNumberFormat="1" applyFont="1" applyBorder="1" applyAlignment="1">
      <alignment horizontal="right"/>
    </xf>
    <xf numFmtId="164" fontId="7" fillId="0" borderId="78" xfId="0" applyNumberFormat="1" applyFont="1" applyBorder="1" applyAlignment="1">
      <alignment/>
    </xf>
    <xf numFmtId="0" fontId="0" fillId="0" borderId="7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164" fontId="8" fillId="0" borderId="31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3" fontId="7" fillId="0" borderId="65" xfId="0" applyNumberFormat="1" applyFont="1" applyBorder="1" applyAlignment="1">
      <alignment/>
    </xf>
    <xf numFmtId="3" fontId="8" fillId="0" borderId="40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165" fontId="21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 vertical="center"/>
    </xf>
    <xf numFmtId="0" fontId="8" fillId="2" borderId="84" xfId="0" applyFont="1" applyFill="1" applyBorder="1" applyAlignment="1">
      <alignment/>
    </xf>
    <xf numFmtId="0" fontId="8" fillId="2" borderId="85" xfId="0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0" fontId="8" fillId="0" borderId="39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20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2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0" fontId="5" fillId="2" borderId="86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50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2" borderId="87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4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3" fontId="3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64" fontId="7" fillId="0" borderId="47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32" xfId="0" applyFont="1" applyFill="1" applyBorder="1" applyAlignment="1">
      <alignment/>
    </xf>
    <xf numFmtId="164" fontId="7" fillId="0" borderId="31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8" fillId="2" borderId="88" xfId="0" applyFont="1" applyFill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2" borderId="13" xfId="0" applyFill="1" applyBorder="1" applyAlignment="1">
      <alignment/>
    </xf>
    <xf numFmtId="0" fontId="7" fillId="0" borderId="4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7" fillId="0" borderId="49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2" borderId="13" xfId="0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5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2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35" xfId="0" applyFont="1" applyFill="1" applyBorder="1" applyAlignment="1">
      <alignment horizontal="centerContinuous" vertical="center"/>
    </xf>
    <xf numFmtId="0" fontId="7" fillId="0" borderId="54" xfId="0" applyFont="1" applyFill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3" fontId="8" fillId="0" borderId="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20" fillId="0" borderId="4" xfId="0" applyFont="1" applyBorder="1" applyAlignment="1">
      <alignment vertical="center" wrapText="1"/>
    </xf>
    <xf numFmtId="3" fontId="8" fillId="0" borderId="1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0" fillId="2" borderId="8" xfId="0" applyNumberForma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58" xfId="0" applyNumberFormat="1" applyFont="1" applyBorder="1" applyAlignment="1">
      <alignment horizontal="right"/>
    </xf>
    <xf numFmtId="3" fontId="8" fillId="2" borderId="89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8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34" fillId="0" borderId="0" xfId="0" applyFont="1" applyAlignment="1">
      <alignment/>
    </xf>
    <xf numFmtId="0" fontId="7" fillId="0" borderId="34" xfId="0" applyFont="1" applyBorder="1" applyAlignment="1">
      <alignment horizontal="center" wrapText="1"/>
    </xf>
    <xf numFmtId="49" fontId="7" fillId="0" borderId="34" xfId="0" applyNumberFormat="1" applyFont="1" applyBorder="1" applyAlignment="1">
      <alignment horizontal="center" wrapText="1"/>
    </xf>
    <xf numFmtId="0" fontId="7" fillId="0" borderId="90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7" fillId="0" borderId="30" xfId="0" applyFont="1" applyBorder="1" applyAlignment="1">
      <alignment horizontal="left" wrapText="1"/>
    </xf>
    <xf numFmtId="0" fontId="8" fillId="0" borderId="91" xfId="0" applyFont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8" fillId="0" borderId="91" xfId="0" applyNumberFormat="1" applyFont="1" applyBorder="1" applyAlignment="1">
      <alignment/>
    </xf>
    <xf numFmtId="3" fontId="7" fillId="0" borderId="90" xfId="0" applyNumberFormat="1" applyFont="1" applyBorder="1" applyAlignment="1">
      <alignment horizontal="left" vertical="center"/>
    </xf>
    <xf numFmtId="3" fontId="8" fillId="0" borderId="16" xfId="0" applyNumberFormat="1" applyFont="1" applyBorder="1" applyAlignment="1">
      <alignment/>
    </xf>
    <xf numFmtId="3" fontId="7" fillId="0" borderId="92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7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/>
    </xf>
    <xf numFmtId="0" fontId="21" fillId="0" borderId="21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164" fontId="7" fillId="0" borderId="49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64" fontId="7" fillId="0" borderId="26" xfId="0" applyNumberFormat="1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wrapText="1"/>
    </xf>
    <xf numFmtId="174" fontId="29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3" fontId="7" fillId="0" borderId="64" xfId="0" applyNumberFormat="1" applyFont="1" applyBorder="1" applyAlignment="1">
      <alignment vertical="center"/>
    </xf>
    <xf numFmtId="0" fontId="7" fillId="0" borderId="90" xfId="0" applyFont="1" applyBorder="1" applyAlignment="1">
      <alignment/>
    </xf>
    <xf numFmtId="0" fontId="7" fillId="0" borderId="92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left"/>
    </xf>
    <xf numFmtId="3" fontId="20" fillId="0" borderId="27" xfId="0" applyNumberFormat="1" applyFont="1" applyBorder="1" applyAlignment="1">
      <alignment/>
    </xf>
    <xf numFmtId="0" fontId="7" fillId="0" borderId="5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/>
    </xf>
    <xf numFmtId="0" fontId="7" fillId="0" borderId="28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9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94" xfId="0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19050</xdr:rowOff>
    </xdr:from>
    <xdr:to>
      <xdr:col>7</xdr:col>
      <xdr:colOff>781050</xdr:colOff>
      <xdr:row>48</xdr:row>
      <xdr:rowOff>19050</xdr:rowOff>
    </xdr:to>
    <xdr:sp>
      <xdr:nvSpPr>
        <xdr:cNvPr id="1" name="Line 15"/>
        <xdr:cNvSpPr>
          <a:spLocks/>
        </xdr:cNvSpPr>
      </xdr:nvSpPr>
      <xdr:spPr>
        <a:xfrm>
          <a:off x="19050" y="680085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48</xdr:row>
      <xdr:rowOff>19050</xdr:rowOff>
    </xdr:from>
    <xdr:to>
      <xdr:col>7</xdr:col>
      <xdr:colOff>781050</xdr:colOff>
      <xdr:row>48</xdr:row>
      <xdr:rowOff>123825</xdr:rowOff>
    </xdr:to>
    <xdr:sp>
      <xdr:nvSpPr>
        <xdr:cNvPr id="2" name="Line 18"/>
        <xdr:cNvSpPr>
          <a:spLocks/>
        </xdr:cNvSpPr>
      </xdr:nvSpPr>
      <xdr:spPr>
        <a:xfrm>
          <a:off x="6610350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7</xdr:col>
      <xdr:colOff>781050</xdr:colOff>
      <xdr:row>48</xdr:row>
      <xdr:rowOff>19050</xdr:rowOff>
    </xdr:to>
    <xdr:sp>
      <xdr:nvSpPr>
        <xdr:cNvPr id="3" name="Line 20"/>
        <xdr:cNvSpPr>
          <a:spLocks/>
        </xdr:cNvSpPr>
      </xdr:nvSpPr>
      <xdr:spPr>
        <a:xfrm>
          <a:off x="19050" y="680085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48</xdr:row>
      <xdr:rowOff>19050</xdr:rowOff>
    </xdr:from>
    <xdr:to>
      <xdr:col>7</xdr:col>
      <xdr:colOff>781050</xdr:colOff>
      <xdr:row>48</xdr:row>
      <xdr:rowOff>123825</xdr:rowOff>
    </xdr:to>
    <xdr:sp>
      <xdr:nvSpPr>
        <xdr:cNvPr id="4" name="Line 21"/>
        <xdr:cNvSpPr>
          <a:spLocks/>
        </xdr:cNvSpPr>
      </xdr:nvSpPr>
      <xdr:spPr>
        <a:xfrm>
          <a:off x="6610350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48</xdr:row>
      <xdr:rowOff>0</xdr:rowOff>
    </xdr:from>
    <xdr:to>
      <xdr:col>6</xdr:col>
      <xdr:colOff>685800</xdr:colOff>
      <xdr:row>48</xdr:row>
      <xdr:rowOff>0</xdr:rowOff>
    </xdr:to>
    <xdr:sp>
      <xdr:nvSpPr>
        <xdr:cNvPr id="5" name="Line 22"/>
        <xdr:cNvSpPr>
          <a:spLocks/>
        </xdr:cNvSpPr>
      </xdr:nvSpPr>
      <xdr:spPr>
        <a:xfrm>
          <a:off x="5724525" y="6781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48</xdr:row>
      <xdr:rowOff>0</xdr:rowOff>
    </xdr:from>
    <xdr:to>
      <xdr:col>6</xdr:col>
      <xdr:colOff>685800</xdr:colOff>
      <xdr:row>48</xdr:row>
      <xdr:rowOff>0</xdr:rowOff>
    </xdr:to>
    <xdr:sp>
      <xdr:nvSpPr>
        <xdr:cNvPr id="6" name="Line 23"/>
        <xdr:cNvSpPr>
          <a:spLocks/>
        </xdr:cNvSpPr>
      </xdr:nvSpPr>
      <xdr:spPr>
        <a:xfrm>
          <a:off x="5724525" y="6781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28575</xdr:rowOff>
    </xdr:from>
    <xdr:to>
      <xdr:col>8</xdr:col>
      <xdr:colOff>0</xdr:colOff>
      <xdr:row>48</xdr:row>
      <xdr:rowOff>114300</xdr:rowOff>
    </xdr:to>
    <xdr:sp>
      <xdr:nvSpPr>
        <xdr:cNvPr id="7" name="Line 24"/>
        <xdr:cNvSpPr>
          <a:spLocks/>
        </xdr:cNvSpPr>
      </xdr:nvSpPr>
      <xdr:spPr>
        <a:xfrm>
          <a:off x="6619875" y="681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28575</xdr:rowOff>
    </xdr:from>
    <xdr:to>
      <xdr:col>8</xdr:col>
      <xdr:colOff>0</xdr:colOff>
      <xdr:row>48</xdr:row>
      <xdr:rowOff>114300</xdr:rowOff>
    </xdr:to>
    <xdr:sp>
      <xdr:nvSpPr>
        <xdr:cNvPr id="8" name="Line 25"/>
        <xdr:cNvSpPr>
          <a:spLocks/>
        </xdr:cNvSpPr>
      </xdr:nvSpPr>
      <xdr:spPr>
        <a:xfrm>
          <a:off x="6619875" y="681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8</xdr:col>
      <xdr:colOff>0</xdr:colOff>
      <xdr:row>48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19875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8</xdr:col>
      <xdr:colOff>0</xdr:colOff>
      <xdr:row>48</xdr:row>
      <xdr:rowOff>123825</xdr:rowOff>
    </xdr:to>
    <xdr:sp>
      <xdr:nvSpPr>
        <xdr:cNvPr id="10" name="Line 27"/>
        <xdr:cNvSpPr>
          <a:spLocks/>
        </xdr:cNvSpPr>
      </xdr:nvSpPr>
      <xdr:spPr>
        <a:xfrm>
          <a:off x="6619875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28575</xdr:rowOff>
    </xdr:from>
    <xdr:to>
      <xdr:col>8</xdr:col>
      <xdr:colOff>0</xdr:colOff>
      <xdr:row>48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19875" y="681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19050</xdr:rowOff>
    </xdr:from>
    <xdr:to>
      <xdr:col>8</xdr:col>
      <xdr:colOff>0</xdr:colOff>
      <xdr:row>49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19875" y="6924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19050</xdr:rowOff>
    </xdr:from>
    <xdr:to>
      <xdr:col>8</xdr:col>
      <xdr:colOff>0</xdr:colOff>
      <xdr:row>49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19875" y="6924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8</xdr:col>
      <xdr:colOff>0</xdr:colOff>
      <xdr:row>48</xdr:row>
      <xdr:rowOff>123825</xdr:rowOff>
    </xdr:to>
    <xdr:sp>
      <xdr:nvSpPr>
        <xdr:cNvPr id="14" name="Line 31"/>
        <xdr:cNvSpPr>
          <a:spLocks/>
        </xdr:cNvSpPr>
      </xdr:nvSpPr>
      <xdr:spPr>
        <a:xfrm>
          <a:off x="6619875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8</xdr:col>
      <xdr:colOff>0</xdr:colOff>
      <xdr:row>48</xdr:row>
      <xdr:rowOff>123825</xdr:rowOff>
    </xdr:to>
    <xdr:sp>
      <xdr:nvSpPr>
        <xdr:cNvPr id="15" name="Line 32"/>
        <xdr:cNvSpPr>
          <a:spLocks/>
        </xdr:cNvSpPr>
      </xdr:nvSpPr>
      <xdr:spPr>
        <a:xfrm>
          <a:off x="6619875" y="68008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50</xdr:row>
      <xdr:rowOff>19050</xdr:rowOff>
    </xdr:from>
    <xdr:to>
      <xdr:col>12</xdr:col>
      <xdr:colOff>619125</xdr:colOff>
      <xdr:row>50</xdr:row>
      <xdr:rowOff>19050</xdr:rowOff>
    </xdr:to>
    <xdr:sp>
      <xdr:nvSpPr>
        <xdr:cNvPr id="1" name="Line 1"/>
        <xdr:cNvSpPr>
          <a:spLocks/>
        </xdr:cNvSpPr>
      </xdr:nvSpPr>
      <xdr:spPr>
        <a:xfrm>
          <a:off x="6924675" y="7848600"/>
          <a:ext cx="4114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50</xdr:row>
      <xdr:rowOff>9525</xdr:rowOff>
    </xdr:from>
    <xdr:to>
      <xdr:col>12</xdr:col>
      <xdr:colOff>619125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039475" y="7839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50</xdr:row>
      <xdr:rowOff>19050</xdr:rowOff>
    </xdr:from>
    <xdr:to>
      <xdr:col>12</xdr:col>
      <xdr:colOff>619125</xdr:colOff>
      <xdr:row>50</xdr:row>
      <xdr:rowOff>19050</xdr:rowOff>
    </xdr:to>
    <xdr:sp>
      <xdr:nvSpPr>
        <xdr:cNvPr id="3" name="Line 17"/>
        <xdr:cNvSpPr>
          <a:spLocks/>
        </xdr:cNvSpPr>
      </xdr:nvSpPr>
      <xdr:spPr>
        <a:xfrm>
          <a:off x="6924675" y="7848600"/>
          <a:ext cx="4114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50</xdr:row>
      <xdr:rowOff>9525</xdr:rowOff>
    </xdr:from>
    <xdr:to>
      <xdr:col>12</xdr:col>
      <xdr:colOff>619125</xdr:colOff>
      <xdr:row>50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1039475" y="7839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49</xdr:row>
      <xdr:rowOff>19050</xdr:rowOff>
    </xdr:from>
    <xdr:to>
      <xdr:col>12</xdr:col>
      <xdr:colOff>619125</xdr:colOff>
      <xdr:row>49</xdr:row>
      <xdr:rowOff>19050</xdr:rowOff>
    </xdr:to>
    <xdr:sp>
      <xdr:nvSpPr>
        <xdr:cNvPr id="1" name="Line 1"/>
        <xdr:cNvSpPr>
          <a:spLocks/>
        </xdr:cNvSpPr>
      </xdr:nvSpPr>
      <xdr:spPr>
        <a:xfrm>
          <a:off x="6924675" y="7724775"/>
          <a:ext cx="41433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49</xdr:row>
      <xdr:rowOff>9525</xdr:rowOff>
    </xdr:from>
    <xdr:to>
      <xdr:col>12</xdr:col>
      <xdr:colOff>619125</xdr:colOff>
      <xdr:row>49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068050" y="7715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619125</xdr:colOff>
      <xdr:row>49</xdr:row>
      <xdr:rowOff>95250</xdr:rowOff>
    </xdr:from>
    <xdr:to>
      <xdr:col>14</xdr:col>
      <xdr:colOff>466725</xdr:colOff>
      <xdr:row>49</xdr:row>
      <xdr:rowOff>95250</xdr:rowOff>
    </xdr:to>
    <xdr:sp>
      <xdr:nvSpPr>
        <xdr:cNvPr id="3" name="Line 17"/>
        <xdr:cNvSpPr>
          <a:spLocks/>
        </xdr:cNvSpPr>
      </xdr:nvSpPr>
      <xdr:spPr>
        <a:xfrm>
          <a:off x="7524750" y="7800975"/>
          <a:ext cx="4829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49</xdr:row>
      <xdr:rowOff>9525</xdr:rowOff>
    </xdr:from>
    <xdr:to>
      <xdr:col>12</xdr:col>
      <xdr:colOff>619125</xdr:colOff>
      <xdr:row>49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1068050" y="77152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19050</xdr:rowOff>
    </xdr:from>
    <xdr:to>
      <xdr:col>11</xdr:col>
      <xdr:colOff>647700</xdr:colOff>
      <xdr:row>12</xdr:row>
      <xdr:rowOff>19050</xdr:rowOff>
    </xdr:to>
    <xdr:sp>
      <xdr:nvSpPr>
        <xdr:cNvPr id="1" name="Line 75"/>
        <xdr:cNvSpPr>
          <a:spLocks/>
        </xdr:cNvSpPr>
      </xdr:nvSpPr>
      <xdr:spPr>
        <a:xfrm>
          <a:off x="7458075" y="2562225"/>
          <a:ext cx="4029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628650</xdr:colOff>
      <xdr:row>12</xdr:row>
      <xdr:rowOff>19050</xdr:rowOff>
    </xdr:from>
    <xdr:to>
      <xdr:col>10</xdr:col>
      <xdr:colOff>628650</xdr:colOff>
      <xdr:row>13</xdr:row>
      <xdr:rowOff>0</xdr:rowOff>
    </xdr:to>
    <xdr:sp>
      <xdr:nvSpPr>
        <xdr:cNvPr id="2" name="Line 76"/>
        <xdr:cNvSpPr>
          <a:spLocks/>
        </xdr:cNvSpPr>
      </xdr:nvSpPr>
      <xdr:spPr>
        <a:xfrm>
          <a:off x="10839450" y="25622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11</xdr:col>
      <xdr:colOff>647700</xdr:colOff>
      <xdr:row>12</xdr:row>
      <xdr:rowOff>19050</xdr:rowOff>
    </xdr:to>
    <xdr:sp>
      <xdr:nvSpPr>
        <xdr:cNvPr id="3" name="Line 77"/>
        <xdr:cNvSpPr>
          <a:spLocks/>
        </xdr:cNvSpPr>
      </xdr:nvSpPr>
      <xdr:spPr>
        <a:xfrm>
          <a:off x="7458075" y="2562225"/>
          <a:ext cx="4029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7" name="Line 48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8" name="Line 49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0" name="Line 53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1" name="Line 54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3" name="Line 58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4" name="Line 59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5" name="Line 60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6" name="Line 63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7" name="Line 64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9" name="Line 68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0" name="Line 69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1" name="Line 70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2" name="Line 73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3" name="Line 74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4" name="Line 75"/>
        <xdr:cNvSpPr>
          <a:spLocks/>
        </xdr:cNvSpPr>
      </xdr:nvSpPr>
      <xdr:spPr>
        <a:xfrm>
          <a:off x="6743700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49</xdr:row>
      <xdr:rowOff>19050</xdr:rowOff>
    </xdr:from>
    <xdr:to>
      <xdr:col>9</xdr:col>
      <xdr:colOff>609600</xdr:colOff>
      <xdr:row>49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54367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19050</xdr:rowOff>
    </xdr:from>
    <xdr:to>
      <xdr:col>9</xdr:col>
      <xdr:colOff>590550</xdr:colOff>
      <xdr:row>49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524625" y="7772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50</xdr:row>
      <xdr:rowOff>19050</xdr:rowOff>
    </xdr:from>
    <xdr:to>
      <xdr:col>9</xdr:col>
      <xdr:colOff>609600</xdr:colOff>
      <xdr:row>50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753225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50</xdr:row>
      <xdr:rowOff>19050</xdr:rowOff>
    </xdr:from>
    <xdr:to>
      <xdr:col>9</xdr:col>
      <xdr:colOff>561975</xdr:colOff>
      <xdr:row>50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705600" y="7934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9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3" name="Line 2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4" name="Line 24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" name="Line 2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" name="Line 30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7" name="Line 3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8" name="Line 36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3" name="Line 4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4" name="Line 4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5" name="Line 50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6" name="Line 5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7" name="Line 52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18" name="Line 5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19050</xdr:rowOff>
    </xdr:from>
    <xdr:to>
      <xdr:col>5</xdr:col>
      <xdr:colOff>914400</xdr:colOff>
      <xdr:row>54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619125" y="8058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1" name="Line 56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2" name="Line 57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3" name="Line 58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4" name="Line 59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5" name="Line 60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19050</xdr:rowOff>
    </xdr:from>
    <xdr:to>
      <xdr:col>5</xdr:col>
      <xdr:colOff>914400</xdr:colOff>
      <xdr:row>54</xdr:row>
      <xdr:rowOff>19050</xdr:rowOff>
    </xdr:to>
    <xdr:sp>
      <xdr:nvSpPr>
        <xdr:cNvPr id="26" name="Line 61"/>
        <xdr:cNvSpPr>
          <a:spLocks/>
        </xdr:cNvSpPr>
      </xdr:nvSpPr>
      <xdr:spPr>
        <a:xfrm>
          <a:off x="619125" y="8058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7" name="Line 62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8" name="Line 63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29" name="Line 64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0" name="Line 65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1" name="Line 66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2" name="Line 67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54</xdr:row>
      <xdr:rowOff>19050</xdr:rowOff>
    </xdr:from>
    <xdr:to>
      <xdr:col>5</xdr:col>
      <xdr:colOff>676275</xdr:colOff>
      <xdr:row>54</xdr:row>
      <xdr:rowOff>114300</xdr:rowOff>
    </xdr:to>
    <xdr:sp>
      <xdr:nvSpPr>
        <xdr:cNvPr id="33" name="Line 68"/>
        <xdr:cNvSpPr>
          <a:spLocks/>
        </xdr:cNvSpPr>
      </xdr:nvSpPr>
      <xdr:spPr>
        <a:xfrm>
          <a:off x="6715125" y="8058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19050</xdr:rowOff>
    </xdr:from>
    <xdr:to>
      <xdr:col>5</xdr:col>
      <xdr:colOff>914400</xdr:colOff>
      <xdr:row>54</xdr:row>
      <xdr:rowOff>19050</xdr:rowOff>
    </xdr:to>
    <xdr:sp>
      <xdr:nvSpPr>
        <xdr:cNvPr id="34" name="Line 69"/>
        <xdr:cNvSpPr>
          <a:spLocks/>
        </xdr:cNvSpPr>
      </xdr:nvSpPr>
      <xdr:spPr>
        <a:xfrm>
          <a:off x="619125" y="8058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5" name="Line 70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6" name="Line 71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7" name="Line 72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8" name="Line 73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39" name="Line 74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0" name="Line 75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19050</xdr:rowOff>
    </xdr:from>
    <xdr:to>
      <xdr:col>5</xdr:col>
      <xdr:colOff>914400</xdr:colOff>
      <xdr:row>54</xdr:row>
      <xdr:rowOff>19050</xdr:rowOff>
    </xdr:to>
    <xdr:sp>
      <xdr:nvSpPr>
        <xdr:cNvPr id="41" name="Line 76"/>
        <xdr:cNvSpPr>
          <a:spLocks/>
        </xdr:cNvSpPr>
      </xdr:nvSpPr>
      <xdr:spPr>
        <a:xfrm>
          <a:off x="619125" y="8058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4" name="Line 79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5" name="Line 80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6" name="Line 81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54</xdr:row>
      <xdr:rowOff>9525</xdr:rowOff>
    </xdr:from>
    <xdr:to>
      <xdr:col>5</xdr:col>
      <xdr:colOff>847725</xdr:colOff>
      <xdr:row>54</xdr:row>
      <xdr:rowOff>114300</xdr:rowOff>
    </xdr:to>
    <xdr:sp>
      <xdr:nvSpPr>
        <xdr:cNvPr id="47" name="Line 82"/>
        <xdr:cNvSpPr>
          <a:spLocks/>
        </xdr:cNvSpPr>
      </xdr:nvSpPr>
      <xdr:spPr>
        <a:xfrm>
          <a:off x="6953250" y="8048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54</xdr:row>
      <xdr:rowOff>19050</xdr:rowOff>
    </xdr:from>
    <xdr:to>
      <xdr:col>5</xdr:col>
      <xdr:colOff>676275</xdr:colOff>
      <xdr:row>54</xdr:row>
      <xdr:rowOff>114300</xdr:rowOff>
    </xdr:to>
    <xdr:sp>
      <xdr:nvSpPr>
        <xdr:cNvPr id="48" name="Line 83"/>
        <xdr:cNvSpPr>
          <a:spLocks/>
        </xdr:cNvSpPr>
      </xdr:nvSpPr>
      <xdr:spPr>
        <a:xfrm>
          <a:off x="6715125" y="8058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49" name="Line 85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0" name="Line 8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1" name="Line 8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2" name="Line 9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3" name="Line 9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4" name="Line 94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5" name="Line 95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6" name="Line 96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7" name="Line 9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8" name="Line 9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59" name="Line 10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0" name="Line 103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1" name="Line 105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2" name="Line 107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3" name="Line 108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4" name="Line 109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5" name="Line 110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48</xdr:row>
      <xdr:rowOff>19050</xdr:rowOff>
    </xdr:from>
    <xdr:to>
      <xdr:col>4</xdr:col>
      <xdr:colOff>1114425</xdr:colOff>
      <xdr:row>48</xdr:row>
      <xdr:rowOff>104775</xdr:rowOff>
    </xdr:to>
    <xdr:sp>
      <xdr:nvSpPr>
        <xdr:cNvPr id="66" name="Line 111"/>
        <xdr:cNvSpPr>
          <a:spLocks/>
        </xdr:cNvSpPr>
      </xdr:nvSpPr>
      <xdr:spPr>
        <a:xfrm>
          <a:off x="6029325" y="7096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" name="Line 36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3" name="Line 37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5" name="Line 49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6" name="Line 50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7" name="Line 52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8" name="Line 53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9" name="Line 54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10" name="Line 55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" name="Line 56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12" name="Line 57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13" name="Line 73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4" name="Line 74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15" name="Line 75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16" name="Line 76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" name="Line 77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18" name="Line 78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19" name="Line 80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" name="Line 81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21" name="Line 82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22" name="Line 83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3" name="Line 84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24" name="Line 85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25" name="Line 87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" name="Line 88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27" name="Line 89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28" name="Line 90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" name="Line 91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30" name="Line 92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31" name="Line 94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" name="Line 95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33" name="Line 96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34" name="Line 97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5" name="Line 98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36" name="Line 99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37" name="Line 101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8" name="Line 102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39" name="Line 103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40" name="Line 104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41" name="Line 105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42" name="Line 106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43" name="Line 108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44" name="Line 109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45" name="Line 110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19050</xdr:rowOff>
    </xdr:from>
    <xdr:to>
      <xdr:col>8</xdr:col>
      <xdr:colOff>676275</xdr:colOff>
      <xdr:row>47</xdr:row>
      <xdr:rowOff>104775</xdr:rowOff>
    </xdr:to>
    <xdr:sp>
      <xdr:nvSpPr>
        <xdr:cNvPr id="46" name="Line 111"/>
        <xdr:cNvSpPr>
          <a:spLocks/>
        </xdr:cNvSpPr>
      </xdr:nvSpPr>
      <xdr:spPr>
        <a:xfrm>
          <a:off x="6772275" y="7000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47" name="Line 112"/>
        <xdr:cNvSpPr>
          <a:spLocks/>
        </xdr:cNvSpPr>
      </xdr:nvSpPr>
      <xdr:spPr>
        <a:xfrm>
          <a:off x="19050" y="6981825"/>
          <a:ext cx="67627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47</xdr:row>
      <xdr:rowOff>0</xdr:rowOff>
    </xdr:from>
    <xdr:to>
      <xdr:col>8</xdr:col>
      <xdr:colOff>676275</xdr:colOff>
      <xdr:row>47</xdr:row>
      <xdr:rowOff>0</xdr:rowOff>
    </xdr:to>
    <xdr:sp>
      <xdr:nvSpPr>
        <xdr:cNvPr id="48" name="Line 113"/>
        <xdr:cNvSpPr>
          <a:spLocks/>
        </xdr:cNvSpPr>
      </xdr:nvSpPr>
      <xdr:spPr>
        <a:xfrm>
          <a:off x="6772275" y="698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" name="Line 65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3" name="Line 66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5" name="Line 85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6" name="Line 86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" name="Line 87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8" name="Line 88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9" name="Line 89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10" name="Line 91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11" name="Line 92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" name="Line 93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13" name="Line 94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14" name="Line 95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15" name="Line 97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16" name="Line 98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" name="Line 99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18" name="Line 100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19" name="Line 101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20" name="Line 103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21" name="Line 104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Line 105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23" name="Line 106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24" name="Line 107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25" name="Line 109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26" name="Line 110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Line 111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28" name="Line 112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29" name="Line 113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30" name="Line 115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31" name="Line 116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Line 117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33" name="Line 118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34" name="Line 119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35" name="Line 121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36" name="Line 122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Line 123"/>
        <xdr:cNvSpPr>
          <a:spLocks/>
        </xdr:cNvSpPr>
      </xdr:nvSpPr>
      <xdr:spPr>
        <a:xfrm>
          <a:off x="19050" y="67246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38" name="Line 124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19050</xdr:rowOff>
    </xdr:from>
    <xdr:to>
      <xdr:col>8</xdr:col>
      <xdr:colOff>676275</xdr:colOff>
      <xdr:row>45</xdr:row>
      <xdr:rowOff>104775</xdr:rowOff>
    </xdr:to>
    <xdr:sp>
      <xdr:nvSpPr>
        <xdr:cNvPr id="39" name="Line 125"/>
        <xdr:cNvSpPr>
          <a:spLocks/>
        </xdr:cNvSpPr>
      </xdr:nvSpPr>
      <xdr:spPr>
        <a:xfrm>
          <a:off x="6743700" y="67437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8</xdr:col>
      <xdr:colOff>676275</xdr:colOff>
      <xdr:row>45</xdr:row>
      <xdr:rowOff>0</xdr:rowOff>
    </xdr:to>
    <xdr:sp>
      <xdr:nvSpPr>
        <xdr:cNvPr id="40" name="Line 127"/>
        <xdr:cNvSpPr>
          <a:spLocks/>
        </xdr:cNvSpPr>
      </xdr:nvSpPr>
      <xdr:spPr>
        <a:xfrm>
          <a:off x="6743700" y="6724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0</xdr:rowOff>
    </xdr:from>
    <xdr:to>
      <xdr:col>8</xdr:col>
      <xdr:colOff>685800</xdr:colOff>
      <xdr:row>49</xdr:row>
      <xdr:rowOff>0</xdr:rowOff>
    </xdr:to>
    <xdr:sp>
      <xdr:nvSpPr>
        <xdr:cNvPr id="1" name="Line 15"/>
        <xdr:cNvSpPr>
          <a:spLocks/>
        </xdr:cNvSpPr>
      </xdr:nvSpPr>
      <xdr:spPr>
        <a:xfrm>
          <a:off x="19050" y="7172325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28575</xdr:rowOff>
    </xdr:from>
    <xdr:to>
      <xdr:col>8</xdr:col>
      <xdr:colOff>666750</xdr:colOff>
      <xdr:row>49</xdr:row>
      <xdr:rowOff>28575</xdr:rowOff>
    </xdr:to>
    <xdr:sp>
      <xdr:nvSpPr>
        <xdr:cNvPr id="2" name="Line 23"/>
        <xdr:cNvSpPr>
          <a:spLocks/>
        </xdr:cNvSpPr>
      </xdr:nvSpPr>
      <xdr:spPr>
        <a:xfrm>
          <a:off x="0" y="7200900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49</xdr:row>
      <xdr:rowOff>28575</xdr:rowOff>
    </xdr:from>
    <xdr:to>
      <xdr:col>8</xdr:col>
      <xdr:colOff>647700</xdr:colOff>
      <xdr:row>49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77025" y="7200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619125</xdr:colOff>
      <xdr:row>49</xdr:row>
      <xdr:rowOff>28575</xdr:rowOff>
    </xdr:from>
    <xdr:to>
      <xdr:col>9</xdr:col>
      <xdr:colOff>619125</xdr:colOff>
      <xdr:row>49</xdr:row>
      <xdr:rowOff>114300</xdr:rowOff>
    </xdr:to>
    <xdr:sp>
      <xdr:nvSpPr>
        <xdr:cNvPr id="4" name="Line 26"/>
        <xdr:cNvSpPr>
          <a:spLocks/>
        </xdr:cNvSpPr>
      </xdr:nvSpPr>
      <xdr:spPr>
        <a:xfrm>
          <a:off x="7343775" y="7200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43</xdr:row>
      <xdr:rowOff>19050</xdr:rowOff>
    </xdr:from>
    <xdr:to>
      <xdr:col>8</xdr:col>
      <xdr:colOff>619125</xdr:colOff>
      <xdr:row>43</xdr:row>
      <xdr:rowOff>76200</xdr:rowOff>
    </xdr:to>
    <xdr:sp>
      <xdr:nvSpPr>
        <xdr:cNvPr id="1" name="Line 30"/>
        <xdr:cNvSpPr>
          <a:spLocks/>
        </xdr:cNvSpPr>
      </xdr:nvSpPr>
      <xdr:spPr>
        <a:xfrm>
          <a:off x="9296400" y="5695950"/>
          <a:ext cx="0" cy="571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43</xdr:row>
      <xdr:rowOff>0</xdr:rowOff>
    </xdr:from>
    <xdr:to>
      <xdr:col>8</xdr:col>
      <xdr:colOff>619125</xdr:colOff>
      <xdr:row>43</xdr:row>
      <xdr:rowOff>0</xdr:rowOff>
    </xdr:to>
    <xdr:sp>
      <xdr:nvSpPr>
        <xdr:cNvPr id="2" name="Line 32"/>
        <xdr:cNvSpPr>
          <a:spLocks/>
        </xdr:cNvSpPr>
      </xdr:nvSpPr>
      <xdr:spPr>
        <a:xfrm>
          <a:off x="9296400" y="5676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43</xdr:row>
      <xdr:rowOff>19050</xdr:rowOff>
    </xdr:from>
    <xdr:to>
      <xdr:col>8</xdr:col>
      <xdr:colOff>619125</xdr:colOff>
      <xdr:row>43</xdr:row>
      <xdr:rowOff>76200</xdr:rowOff>
    </xdr:to>
    <xdr:sp>
      <xdr:nvSpPr>
        <xdr:cNvPr id="3" name="Line 33"/>
        <xdr:cNvSpPr>
          <a:spLocks/>
        </xdr:cNvSpPr>
      </xdr:nvSpPr>
      <xdr:spPr>
        <a:xfrm>
          <a:off x="9296400" y="5695950"/>
          <a:ext cx="0" cy="571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43</xdr:row>
      <xdr:rowOff>0</xdr:rowOff>
    </xdr:from>
    <xdr:to>
      <xdr:col>8</xdr:col>
      <xdr:colOff>619125</xdr:colOff>
      <xdr:row>43</xdr:row>
      <xdr:rowOff>0</xdr:rowOff>
    </xdr:to>
    <xdr:sp>
      <xdr:nvSpPr>
        <xdr:cNvPr id="4" name="Line 35"/>
        <xdr:cNvSpPr>
          <a:spLocks/>
        </xdr:cNvSpPr>
      </xdr:nvSpPr>
      <xdr:spPr>
        <a:xfrm>
          <a:off x="9296400" y="5676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57</xdr:row>
      <xdr:rowOff>19050</xdr:rowOff>
    </xdr:from>
    <xdr:to>
      <xdr:col>9</xdr:col>
      <xdr:colOff>714375</xdr:colOff>
      <xdr:row>57</xdr:row>
      <xdr:rowOff>114300</xdr:rowOff>
    </xdr:to>
    <xdr:sp>
      <xdr:nvSpPr>
        <xdr:cNvPr id="1" name="Line 4"/>
        <xdr:cNvSpPr>
          <a:spLocks/>
        </xdr:cNvSpPr>
      </xdr:nvSpPr>
      <xdr:spPr>
        <a:xfrm>
          <a:off x="8543925" y="8572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714375</xdr:colOff>
      <xdr:row>57</xdr:row>
      <xdr:rowOff>19050</xdr:rowOff>
    </xdr:from>
    <xdr:to>
      <xdr:col>9</xdr:col>
      <xdr:colOff>714375</xdr:colOff>
      <xdr:row>57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8543925" y="8572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0</xdr:rowOff>
    </xdr:from>
    <xdr:to>
      <xdr:col>6</xdr:col>
      <xdr:colOff>752475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>
          <a:off x="5962650" y="744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0</xdr:rowOff>
    </xdr:from>
    <xdr:to>
      <xdr:col>6</xdr:col>
      <xdr:colOff>752475</xdr:colOff>
      <xdr:row>50</xdr:row>
      <xdr:rowOff>0</xdr:rowOff>
    </xdr:to>
    <xdr:sp>
      <xdr:nvSpPr>
        <xdr:cNvPr id="4" name="Line 7"/>
        <xdr:cNvSpPr>
          <a:spLocks/>
        </xdr:cNvSpPr>
      </xdr:nvSpPr>
      <xdr:spPr>
        <a:xfrm>
          <a:off x="5962650" y="744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0</xdr:rowOff>
    </xdr:from>
    <xdr:to>
      <xdr:col>6</xdr:col>
      <xdr:colOff>752475</xdr:colOff>
      <xdr:row>50</xdr:row>
      <xdr:rowOff>0</xdr:rowOff>
    </xdr:to>
    <xdr:sp>
      <xdr:nvSpPr>
        <xdr:cNvPr id="5" name="Line 8"/>
        <xdr:cNvSpPr>
          <a:spLocks/>
        </xdr:cNvSpPr>
      </xdr:nvSpPr>
      <xdr:spPr>
        <a:xfrm>
          <a:off x="5962650" y="744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0</xdr:rowOff>
    </xdr:from>
    <xdr:to>
      <xdr:col>6</xdr:col>
      <xdr:colOff>752475</xdr:colOff>
      <xdr:row>50</xdr:row>
      <xdr:rowOff>0</xdr:rowOff>
    </xdr:to>
    <xdr:sp>
      <xdr:nvSpPr>
        <xdr:cNvPr id="6" name="Line 9"/>
        <xdr:cNvSpPr>
          <a:spLocks/>
        </xdr:cNvSpPr>
      </xdr:nvSpPr>
      <xdr:spPr>
        <a:xfrm>
          <a:off x="5962650" y="744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49</xdr:row>
      <xdr:rowOff>19050</xdr:rowOff>
    </xdr:from>
    <xdr:to>
      <xdr:col>7</xdr:col>
      <xdr:colOff>723900</xdr:colOff>
      <xdr:row>49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6686550" y="6858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49</xdr:row>
      <xdr:rowOff>19050</xdr:rowOff>
    </xdr:from>
    <xdr:to>
      <xdr:col>7</xdr:col>
      <xdr:colOff>723900</xdr:colOff>
      <xdr:row>49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6686550" y="6858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53</xdr:row>
      <xdr:rowOff>19050</xdr:rowOff>
    </xdr:from>
    <xdr:to>
      <xdr:col>5</xdr:col>
      <xdr:colOff>752475</xdr:colOff>
      <xdr:row>53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5210175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53</xdr:row>
      <xdr:rowOff>19050</xdr:rowOff>
    </xdr:from>
    <xdr:to>
      <xdr:col>5</xdr:col>
      <xdr:colOff>752475</xdr:colOff>
      <xdr:row>53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5210175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53</xdr:row>
      <xdr:rowOff>19050</xdr:rowOff>
    </xdr:from>
    <xdr:to>
      <xdr:col>7</xdr:col>
      <xdr:colOff>723900</xdr:colOff>
      <xdr:row>53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6686550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53</xdr:row>
      <xdr:rowOff>19050</xdr:rowOff>
    </xdr:from>
    <xdr:to>
      <xdr:col>7</xdr:col>
      <xdr:colOff>723900</xdr:colOff>
      <xdr:row>53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686550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53</xdr:row>
      <xdr:rowOff>19050</xdr:rowOff>
    </xdr:from>
    <xdr:to>
      <xdr:col>5</xdr:col>
      <xdr:colOff>752475</xdr:colOff>
      <xdr:row>53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5210175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53</xdr:row>
      <xdr:rowOff>19050</xdr:rowOff>
    </xdr:from>
    <xdr:to>
      <xdr:col>5</xdr:col>
      <xdr:colOff>752475</xdr:colOff>
      <xdr:row>53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210175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53</xdr:row>
      <xdr:rowOff>19050</xdr:rowOff>
    </xdr:from>
    <xdr:to>
      <xdr:col>7</xdr:col>
      <xdr:colOff>723900</xdr:colOff>
      <xdr:row>53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6686550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53</xdr:row>
      <xdr:rowOff>19050</xdr:rowOff>
    </xdr:from>
    <xdr:to>
      <xdr:col>7</xdr:col>
      <xdr:colOff>723900</xdr:colOff>
      <xdr:row>53</xdr:row>
      <xdr:rowOff>114300</xdr:rowOff>
    </xdr:to>
    <xdr:sp>
      <xdr:nvSpPr>
        <xdr:cNvPr id="16" name="Line 21"/>
        <xdr:cNvSpPr>
          <a:spLocks/>
        </xdr:cNvSpPr>
      </xdr:nvSpPr>
      <xdr:spPr>
        <a:xfrm>
          <a:off x="6686550" y="7924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57</xdr:row>
      <xdr:rowOff>19050</xdr:rowOff>
    </xdr:from>
    <xdr:to>
      <xdr:col>5</xdr:col>
      <xdr:colOff>752475</xdr:colOff>
      <xdr:row>57</xdr:row>
      <xdr:rowOff>114300</xdr:rowOff>
    </xdr:to>
    <xdr:sp>
      <xdr:nvSpPr>
        <xdr:cNvPr id="17" name="Line 22"/>
        <xdr:cNvSpPr>
          <a:spLocks/>
        </xdr:cNvSpPr>
      </xdr:nvSpPr>
      <xdr:spPr>
        <a:xfrm>
          <a:off x="5210175" y="8572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57</xdr:row>
      <xdr:rowOff>19050</xdr:rowOff>
    </xdr:from>
    <xdr:to>
      <xdr:col>5</xdr:col>
      <xdr:colOff>752475</xdr:colOff>
      <xdr:row>57</xdr:row>
      <xdr:rowOff>114300</xdr:rowOff>
    </xdr:to>
    <xdr:sp>
      <xdr:nvSpPr>
        <xdr:cNvPr id="18" name="Line 23"/>
        <xdr:cNvSpPr>
          <a:spLocks/>
        </xdr:cNvSpPr>
      </xdr:nvSpPr>
      <xdr:spPr>
        <a:xfrm>
          <a:off x="5210175" y="8572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49</xdr:row>
      <xdr:rowOff>19050</xdr:rowOff>
    </xdr:from>
    <xdr:to>
      <xdr:col>7</xdr:col>
      <xdr:colOff>781050</xdr:colOff>
      <xdr:row>49</xdr:row>
      <xdr:rowOff>123825</xdr:rowOff>
    </xdr:to>
    <xdr:sp>
      <xdr:nvSpPr>
        <xdr:cNvPr id="1" name="Line 4"/>
        <xdr:cNvSpPr>
          <a:spLocks/>
        </xdr:cNvSpPr>
      </xdr:nvSpPr>
      <xdr:spPr>
        <a:xfrm>
          <a:off x="6677025" y="71342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49</xdr:row>
      <xdr:rowOff>19050</xdr:rowOff>
    </xdr:from>
    <xdr:to>
      <xdr:col>7</xdr:col>
      <xdr:colOff>781050</xdr:colOff>
      <xdr:row>49</xdr:row>
      <xdr:rowOff>123825</xdr:rowOff>
    </xdr:to>
    <xdr:sp>
      <xdr:nvSpPr>
        <xdr:cNvPr id="2" name="Line 46"/>
        <xdr:cNvSpPr>
          <a:spLocks/>
        </xdr:cNvSpPr>
      </xdr:nvSpPr>
      <xdr:spPr>
        <a:xfrm>
          <a:off x="6677025" y="71342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49</xdr:row>
      <xdr:rowOff>19050</xdr:rowOff>
    </xdr:from>
    <xdr:to>
      <xdr:col>7</xdr:col>
      <xdr:colOff>742950</xdr:colOff>
      <xdr:row>49</xdr:row>
      <xdr:rowOff>104775</xdr:rowOff>
    </xdr:to>
    <xdr:sp>
      <xdr:nvSpPr>
        <xdr:cNvPr id="3" name="Line 49"/>
        <xdr:cNvSpPr>
          <a:spLocks/>
        </xdr:cNvSpPr>
      </xdr:nvSpPr>
      <xdr:spPr>
        <a:xfrm>
          <a:off x="6638925" y="71342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19050</xdr:rowOff>
    </xdr:from>
    <xdr:to>
      <xdr:col>9</xdr:col>
      <xdr:colOff>0</xdr:colOff>
      <xdr:row>49</xdr:row>
      <xdr:rowOff>19050</xdr:rowOff>
    </xdr:to>
    <xdr:sp>
      <xdr:nvSpPr>
        <xdr:cNvPr id="1" name="Line 15"/>
        <xdr:cNvSpPr>
          <a:spLocks/>
        </xdr:cNvSpPr>
      </xdr:nvSpPr>
      <xdr:spPr>
        <a:xfrm>
          <a:off x="9525" y="7258050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48</xdr:row>
      <xdr:rowOff>19050</xdr:rowOff>
    </xdr:from>
    <xdr:to>
      <xdr:col>8</xdr:col>
      <xdr:colOff>676275</xdr:colOff>
      <xdr:row>48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629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48</xdr:row>
      <xdr:rowOff>19050</xdr:rowOff>
    </xdr:from>
    <xdr:to>
      <xdr:col>8</xdr:col>
      <xdr:colOff>676275</xdr:colOff>
      <xdr:row>48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29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9</xdr:col>
      <xdr:colOff>0</xdr:colOff>
      <xdr:row>49</xdr:row>
      <xdr:rowOff>19050</xdr:rowOff>
    </xdr:to>
    <xdr:sp>
      <xdr:nvSpPr>
        <xdr:cNvPr id="4" name="Line 26"/>
        <xdr:cNvSpPr>
          <a:spLocks/>
        </xdr:cNvSpPr>
      </xdr:nvSpPr>
      <xdr:spPr>
        <a:xfrm>
          <a:off x="9525" y="7258050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48</xdr:row>
      <xdr:rowOff>19050</xdr:rowOff>
    </xdr:from>
    <xdr:to>
      <xdr:col>8</xdr:col>
      <xdr:colOff>676275</xdr:colOff>
      <xdr:row>48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6629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48</xdr:row>
      <xdr:rowOff>19050</xdr:rowOff>
    </xdr:from>
    <xdr:to>
      <xdr:col>8</xdr:col>
      <xdr:colOff>676275</xdr:colOff>
      <xdr:row>48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6629400" y="7134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19050</xdr:rowOff>
    </xdr:from>
    <xdr:to>
      <xdr:col>5</xdr:col>
      <xdr:colOff>1009650</xdr:colOff>
      <xdr:row>49</xdr:row>
      <xdr:rowOff>19050</xdr:rowOff>
    </xdr:to>
    <xdr:sp>
      <xdr:nvSpPr>
        <xdr:cNvPr id="1" name="Line 12"/>
        <xdr:cNvSpPr>
          <a:spLocks/>
        </xdr:cNvSpPr>
      </xdr:nvSpPr>
      <xdr:spPr>
        <a:xfrm flipV="1">
          <a:off x="9525" y="7086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49</xdr:row>
      <xdr:rowOff>19050</xdr:rowOff>
    </xdr:from>
    <xdr:to>
      <xdr:col>5</xdr:col>
      <xdr:colOff>1028700</xdr:colOff>
      <xdr:row>49</xdr:row>
      <xdr:rowOff>114300</xdr:rowOff>
    </xdr:to>
    <xdr:sp>
      <xdr:nvSpPr>
        <xdr:cNvPr id="2" name="Line 13"/>
        <xdr:cNvSpPr>
          <a:spLocks/>
        </xdr:cNvSpPr>
      </xdr:nvSpPr>
      <xdr:spPr>
        <a:xfrm>
          <a:off x="66389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5</xdr:col>
      <xdr:colOff>1009650</xdr:colOff>
      <xdr:row>49</xdr:row>
      <xdr:rowOff>19050</xdr:rowOff>
    </xdr:to>
    <xdr:sp>
      <xdr:nvSpPr>
        <xdr:cNvPr id="3" name="Line 14"/>
        <xdr:cNvSpPr>
          <a:spLocks/>
        </xdr:cNvSpPr>
      </xdr:nvSpPr>
      <xdr:spPr>
        <a:xfrm flipV="1">
          <a:off x="9525" y="7086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49</xdr:row>
      <xdr:rowOff>19050</xdr:rowOff>
    </xdr:from>
    <xdr:to>
      <xdr:col>5</xdr:col>
      <xdr:colOff>1028700</xdr:colOff>
      <xdr:row>49</xdr:row>
      <xdr:rowOff>114300</xdr:rowOff>
    </xdr:to>
    <xdr:sp>
      <xdr:nvSpPr>
        <xdr:cNvPr id="4" name="Line 15"/>
        <xdr:cNvSpPr>
          <a:spLocks/>
        </xdr:cNvSpPr>
      </xdr:nvSpPr>
      <xdr:spPr>
        <a:xfrm>
          <a:off x="66389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619125</xdr:colOff>
      <xdr:row>50</xdr:row>
      <xdr:rowOff>19050</xdr:rowOff>
    </xdr:from>
    <xdr:to>
      <xdr:col>7</xdr:col>
      <xdr:colOff>619125</xdr:colOff>
      <xdr:row>50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7905750" y="7334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619125</xdr:colOff>
      <xdr:row>50</xdr:row>
      <xdr:rowOff>19050</xdr:rowOff>
    </xdr:from>
    <xdr:to>
      <xdr:col>7</xdr:col>
      <xdr:colOff>619125</xdr:colOff>
      <xdr:row>50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7905750" y="7334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48</xdr:row>
      <xdr:rowOff>19050</xdr:rowOff>
    </xdr:from>
    <xdr:to>
      <xdr:col>6</xdr:col>
      <xdr:colOff>0</xdr:colOff>
      <xdr:row>48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6667500" y="6838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48</xdr:row>
      <xdr:rowOff>19050</xdr:rowOff>
    </xdr:from>
    <xdr:to>
      <xdr:col>5</xdr:col>
      <xdr:colOff>1038225</xdr:colOff>
      <xdr:row>48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6648450" y="6838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48</xdr:row>
      <xdr:rowOff>19050</xdr:rowOff>
    </xdr:from>
    <xdr:to>
      <xdr:col>5</xdr:col>
      <xdr:colOff>1038225</xdr:colOff>
      <xdr:row>48</xdr:row>
      <xdr:rowOff>114300</xdr:rowOff>
    </xdr:to>
    <xdr:sp>
      <xdr:nvSpPr>
        <xdr:cNvPr id="3" name="Line 21"/>
        <xdr:cNvSpPr>
          <a:spLocks/>
        </xdr:cNvSpPr>
      </xdr:nvSpPr>
      <xdr:spPr>
        <a:xfrm>
          <a:off x="6648450" y="6838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47</xdr:row>
      <xdr:rowOff>19050</xdr:rowOff>
    </xdr:from>
    <xdr:to>
      <xdr:col>7</xdr:col>
      <xdr:colOff>781050</xdr:colOff>
      <xdr:row>48</xdr:row>
      <xdr:rowOff>0</xdr:rowOff>
    </xdr:to>
    <xdr:sp>
      <xdr:nvSpPr>
        <xdr:cNvPr id="1" name="Line 4"/>
        <xdr:cNvSpPr>
          <a:spLocks/>
        </xdr:cNvSpPr>
      </xdr:nvSpPr>
      <xdr:spPr>
        <a:xfrm>
          <a:off x="6667500" y="6762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48</xdr:row>
      <xdr:rowOff>0</xdr:rowOff>
    </xdr:to>
    <xdr:sp>
      <xdr:nvSpPr>
        <xdr:cNvPr id="2" name="Line 23"/>
        <xdr:cNvSpPr>
          <a:spLocks/>
        </xdr:cNvSpPr>
      </xdr:nvSpPr>
      <xdr:spPr>
        <a:xfrm>
          <a:off x="6667500" y="6762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48</xdr:row>
      <xdr:rowOff>0</xdr:rowOff>
    </xdr:to>
    <xdr:sp>
      <xdr:nvSpPr>
        <xdr:cNvPr id="3" name="Line 25"/>
        <xdr:cNvSpPr>
          <a:spLocks/>
        </xdr:cNvSpPr>
      </xdr:nvSpPr>
      <xdr:spPr>
        <a:xfrm>
          <a:off x="6667500" y="6762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48</xdr:row>
      <xdr:rowOff>0</xdr:rowOff>
    </xdr:to>
    <xdr:sp>
      <xdr:nvSpPr>
        <xdr:cNvPr id="4" name="Line 27"/>
        <xdr:cNvSpPr>
          <a:spLocks/>
        </xdr:cNvSpPr>
      </xdr:nvSpPr>
      <xdr:spPr>
        <a:xfrm>
          <a:off x="6667500" y="6762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48</xdr:row>
      <xdr:rowOff>19050</xdr:rowOff>
    </xdr:from>
    <xdr:to>
      <xdr:col>8</xdr:col>
      <xdr:colOff>619125</xdr:colOff>
      <xdr:row>48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7296150" y="6886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48</xdr:row>
      <xdr:rowOff>19050</xdr:rowOff>
    </xdr:from>
    <xdr:to>
      <xdr:col>8</xdr:col>
      <xdr:colOff>619125</xdr:colOff>
      <xdr:row>48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7296150" y="6886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48</xdr:row>
      <xdr:rowOff>0</xdr:rowOff>
    </xdr:from>
    <xdr:to>
      <xdr:col>9</xdr:col>
      <xdr:colOff>771525</xdr:colOff>
      <xdr:row>48</xdr:row>
      <xdr:rowOff>0</xdr:rowOff>
    </xdr:to>
    <xdr:sp>
      <xdr:nvSpPr>
        <xdr:cNvPr id="7" name="Line 30"/>
        <xdr:cNvSpPr>
          <a:spLocks/>
        </xdr:cNvSpPr>
      </xdr:nvSpPr>
      <xdr:spPr>
        <a:xfrm>
          <a:off x="8067675" y="686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48</xdr:row>
      <xdr:rowOff>0</xdr:rowOff>
    </xdr:from>
    <xdr:to>
      <xdr:col>9</xdr:col>
      <xdr:colOff>771525</xdr:colOff>
      <xdr:row>48</xdr:row>
      <xdr:rowOff>0</xdr:rowOff>
    </xdr:to>
    <xdr:sp>
      <xdr:nvSpPr>
        <xdr:cNvPr id="8" name="Line 31"/>
        <xdr:cNvSpPr>
          <a:spLocks/>
        </xdr:cNvSpPr>
      </xdr:nvSpPr>
      <xdr:spPr>
        <a:xfrm>
          <a:off x="8067675" y="686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48</xdr:row>
      <xdr:rowOff>0</xdr:rowOff>
    </xdr:from>
    <xdr:to>
      <xdr:col>9</xdr:col>
      <xdr:colOff>771525</xdr:colOff>
      <xdr:row>48</xdr:row>
      <xdr:rowOff>0</xdr:rowOff>
    </xdr:to>
    <xdr:sp>
      <xdr:nvSpPr>
        <xdr:cNvPr id="9" name="Line 32"/>
        <xdr:cNvSpPr>
          <a:spLocks/>
        </xdr:cNvSpPr>
      </xdr:nvSpPr>
      <xdr:spPr>
        <a:xfrm>
          <a:off x="8067675" y="686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771525</xdr:colOff>
      <xdr:row>48</xdr:row>
      <xdr:rowOff>0</xdr:rowOff>
    </xdr:from>
    <xdr:to>
      <xdr:col>9</xdr:col>
      <xdr:colOff>771525</xdr:colOff>
      <xdr:row>48</xdr:row>
      <xdr:rowOff>0</xdr:rowOff>
    </xdr:to>
    <xdr:sp>
      <xdr:nvSpPr>
        <xdr:cNvPr id="10" name="Line 33"/>
        <xdr:cNvSpPr>
          <a:spLocks/>
        </xdr:cNvSpPr>
      </xdr:nvSpPr>
      <xdr:spPr>
        <a:xfrm>
          <a:off x="8067675" y="686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19050</xdr:rowOff>
    </xdr:from>
    <xdr:to>
      <xdr:col>8</xdr:col>
      <xdr:colOff>0</xdr:colOff>
      <xdr:row>48</xdr:row>
      <xdr:rowOff>19050</xdr:rowOff>
    </xdr:to>
    <xdr:sp>
      <xdr:nvSpPr>
        <xdr:cNvPr id="1" name="Line 5"/>
        <xdr:cNvSpPr>
          <a:spLocks/>
        </xdr:cNvSpPr>
      </xdr:nvSpPr>
      <xdr:spPr>
        <a:xfrm>
          <a:off x="19050" y="6962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2" name="Line 6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8</xdr:col>
      <xdr:colOff>0</xdr:colOff>
      <xdr:row>48</xdr:row>
      <xdr:rowOff>19050</xdr:rowOff>
    </xdr:to>
    <xdr:sp>
      <xdr:nvSpPr>
        <xdr:cNvPr id="3" name="Line 21"/>
        <xdr:cNvSpPr>
          <a:spLocks/>
        </xdr:cNvSpPr>
      </xdr:nvSpPr>
      <xdr:spPr>
        <a:xfrm>
          <a:off x="19050" y="6962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4" name="Line 22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5" name="Line 25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8</xdr:col>
      <xdr:colOff>0</xdr:colOff>
      <xdr:row>48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6962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7" name="Line 27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8</xdr:col>
      <xdr:colOff>0</xdr:colOff>
      <xdr:row>48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6962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9" name="Line 29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104775</xdr:rowOff>
    </xdr:to>
    <xdr:sp>
      <xdr:nvSpPr>
        <xdr:cNvPr id="10" name="Line 31"/>
        <xdr:cNvSpPr>
          <a:spLocks/>
        </xdr:cNvSpPr>
      </xdr:nvSpPr>
      <xdr:spPr>
        <a:xfrm>
          <a:off x="6667500" y="6848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2" name="Line 2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8" name="Line 8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9" name="Line 9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4" name="Line 24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6" name="Line 36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7" name="Line 3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39" name="Line 39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42" name="Line 42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43" name="Line 43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9525</xdr:rowOff>
    </xdr:from>
    <xdr:to>
      <xdr:col>4</xdr:col>
      <xdr:colOff>1314450</xdr:colOff>
      <xdr:row>48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838950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48</xdr:row>
      <xdr:rowOff>19050</xdr:rowOff>
    </xdr:from>
    <xdr:to>
      <xdr:col>4</xdr:col>
      <xdr:colOff>1314450</xdr:colOff>
      <xdr:row>48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838950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19050" y="7086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48" name="Line 48"/>
        <xdr:cNvSpPr>
          <a:spLocks/>
        </xdr:cNvSpPr>
      </xdr:nvSpPr>
      <xdr:spPr>
        <a:xfrm>
          <a:off x="19050" y="684847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6905625" y="1809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6905625" y="1819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78" name="Line 78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80" name="Line 80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82" name="Line 82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6905625" y="1971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95250</xdr:rowOff>
    </xdr:to>
    <xdr:sp>
      <xdr:nvSpPr>
        <xdr:cNvPr id="84" name="Line 84"/>
        <xdr:cNvSpPr>
          <a:spLocks/>
        </xdr:cNvSpPr>
      </xdr:nvSpPr>
      <xdr:spPr>
        <a:xfrm>
          <a:off x="6905625" y="19812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99" name="Line 99"/>
        <xdr:cNvSpPr>
          <a:spLocks/>
        </xdr:cNvSpPr>
      </xdr:nvSpPr>
      <xdr:spPr>
        <a:xfrm>
          <a:off x="6905625" y="2066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00" name="Line 100"/>
        <xdr:cNvSpPr>
          <a:spLocks/>
        </xdr:cNvSpPr>
      </xdr:nvSpPr>
      <xdr:spPr>
        <a:xfrm>
          <a:off x="6905625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02" name="Line 102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3" name="Line 103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04" name="Line 104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7" name="Line 107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09" name="Line 109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12" name="Line 112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13" name="Line 113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85725</xdr:rowOff>
    </xdr:to>
    <xdr:sp>
      <xdr:nvSpPr>
        <xdr:cNvPr id="115" name="Line 115"/>
        <xdr:cNvSpPr>
          <a:spLocks/>
        </xdr:cNvSpPr>
      </xdr:nvSpPr>
      <xdr:spPr>
        <a:xfrm>
          <a:off x="6905625" y="2228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6905625" y="22383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0" name="Line 120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6" name="Line 126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6905625" y="2324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6905625" y="2333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33" name="Line 133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35" name="Line 135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37" name="Line 137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38" name="Line 138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39" name="Line 139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0" name="Line 140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41" name="Line 141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2" name="Line 142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43" name="Line 143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4" name="Line 144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45" name="Line 145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6" name="Line 146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85725</xdr:rowOff>
    </xdr:to>
    <xdr:sp>
      <xdr:nvSpPr>
        <xdr:cNvPr id="147" name="Line 147"/>
        <xdr:cNvSpPr>
          <a:spLocks/>
        </xdr:cNvSpPr>
      </xdr:nvSpPr>
      <xdr:spPr>
        <a:xfrm>
          <a:off x="6905625" y="2486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95250</xdr:rowOff>
    </xdr:to>
    <xdr:sp>
      <xdr:nvSpPr>
        <xdr:cNvPr id="148" name="Line 148"/>
        <xdr:cNvSpPr>
          <a:spLocks/>
        </xdr:cNvSpPr>
      </xdr:nvSpPr>
      <xdr:spPr>
        <a:xfrm>
          <a:off x="6905625" y="24955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49" name="Line 149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1" name="Line 151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3" name="Line 153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5" name="Line 155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7" name="Line 157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59" name="Line 159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61" name="Line 161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6905625" y="2581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6905625" y="2590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65" name="Line 165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66" name="Line 166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67" name="Line 167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68" name="Line 168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69" name="Line 169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0" name="Line 170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1" name="Line 171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2" name="Line 172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3" name="Line 173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4" name="Line 174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5" name="Line 175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6" name="Line 176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7" name="Line 177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78" name="Line 178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85725</xdr:rowOff>
    </xdr:to>
    <xdr:sp>
      <xdr:nvSpPr>
        <xdr:cNvPr id="179" name="Line 179"/>
        <xdr:cNvSpPr>
          <a:spLocks/>
        </xdr:cNvSpPr>
      </xdr:nvSpPr>
      <xdr:spPr>
        <a:xfrm>
          <a:off x="6905625" y="274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95250</xdr:rowOff>
    </xdr:to>
    <xdr:sp>
      <xdr:nvSpPr>
        <xdr:cNvPr id="180" name="Line 180"/>
        <xdr:cNvSpPr>
          <a:spLocks/>
        </xdr:cNvSpPr>
      </xdr:nvSpPr>
      <xdr:spPr>
        <a:xfrm>
          <a:off x="6905625" y="27527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1" name="Line 181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3" name="Line 183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5" name="Line 185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86" name="Line 186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7" name="Line 187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89" name="Line 189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91" name="Line 191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92" name="Line 192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93" name="Line 193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195" name="Line 195"/>
        <xdr:cNvSpPr>
          <a:spLocks/>
        </xdr:cNvSpPr>
      </xdr:nvSpPr>
      <xdr:spPr>
        <a:xfrm>
          <a:off x="6905625" y="28384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196" name="Line 196"/>
        <xdr:cNvSpPr>
          <a:spLocks/>
        </xdr:cNvSpPr>
      </xdr:nvSpPr>
      <xdr:spPr>
        <a:xfrm>
          <a:off x="6905625" y="284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197" name="Line 197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198" name="Line 198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199" name="Line 199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0" name="Line 200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1" name="Line 201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2" name="Line 202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3" name="Line 203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4" name="Line 204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5" name="Line 205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6" name="Line 206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7" name="Line 207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08" name="Line 208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09" name="Line 209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10" name="Line 210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85725</xdr:rowOff>
    </xdr:to>
    <xdr:sp>
      <xdr:nvSpPr>
        <xdr:cNvPr id="211" name="Line 211"/>
        <xdr:cNvSpPr>
          <a:spLocks/>
        </xdr:cNvSpPr>
      </xdr:nvSpPr>
      <xdr:spPr>
        <a:xfrm>
          <a:off x="6905625" y="3000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95250</xdr:rowOff>
    </xdr:to>
    <xdr:sp>
      <xdr:nvSpPr>
        <xdr:cNvPr id="212" name="Line 212"/>
        <xdr:cNvSpPr>
          <a:spLocks/>
        </xdr:cNvSpPr>
      </xdr:nvSpPr>
      <xdr:spPr>
        <a:xfrm>
          <a:off x="6905625" y="30099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13" name="Line 213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14" name="Line 214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15" name="Line 215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16" name="Line 216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17" name="Line 217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19" name="Line 219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0" name="Line 220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21" name="Line 221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2" name="Line 222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23" name="Line 223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4" name="Line 224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25" name="Line 225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6" name="Line 226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227" name="Line 227"/>
        <xdr:cNvSpPr>
          <a:spLocks/>
        </xdr:cNvSpPr>
      </xdr:nvSpPr>
      <xdr:spPr>
        <a:xfrm>
          <a:off x="6905625" y="3095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228" name="Line 228"/>
        <xdr:cNvSpPr>
          <a:spLocks/>
        </xdr:cNvSpPr>
      </xdr:nvSpPr>
      <xdr:spPr>
        <a:xfrm>
          <a:off x="6905625" y="310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29" name="Line 229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0" name="Line 230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1" name="Line 231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2" name="Line 232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3" name="Line 233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4" name="Line 234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5" name="Line 235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6" name="Line 236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7" name="Line 237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38" name="Line 238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39" name="Line 239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40" name="Line 240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41" name="Line 241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42" name="Line 242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85725</xdr:rowOff>
    </xdr:to>
    <xdr:sp>
      <xdr:nvSpPr>
        <xdr:cNvPr id="243" name="Line 243"/>
        <xdr:cNvSpPr>
          <a:spLocks/>
        </xdr:cNvSpPr>
      </xdr:nvSpPr>
      <xdr:spPr>
        <a:xfrm>
          <a:off x="6905625" y="3257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95250</xdr:rowOff>
    </xdr:to>
    <xdr:sp>
      <xdr:nvSpPr>
        <xdr:cNvPr id="244" name="Line 244"/>
        <xdr:cNvSpPr>
          <a:spLocks/>
        </xdr:cNvSpPr>
      </xdr:nvSpPr>
      <xdr:spPr>
        <a:xfrm>
          <a:off x="6905625" y="32670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45" name="Line 245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46" name="Line 246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47" name="Line 247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49" name="Line 249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0" name="Line 250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1" name="Line 251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2" name="Line 252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3" name="Line 253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5" name="Line 255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6" name="Line 256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7" name="Line 257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58" name="Line 258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259" name="Line 259"/>
        <xdr:cNvSpPr>
          <a:spLocks/>
        </xdr:cNvSpPr>
      </xdr:nvSpPr>
      <xdr:spPr>
        <a:xfrm>
          <a:off x="6905625" y="33528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260" name="Line 260"/>
        <xdr:cNvSpPr>
          <a:spLocks/>
        </xdr:cNvSpPr>
      </xdr:nvSpPr>
      <xdr:spPr>
        <a:xfrm>
          <a:off x="6905625" y="3362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1" name="Line 261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62" name="Line 262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3" name="Line 263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64" name="Line 264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5" name="Line 265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66" name="Line 266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7" name="Line 267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68" name="Line 268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69" name="Line 269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70" name="Line 270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71" name="Line 271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72" name="Line 272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73" name="Line 273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74" name="Line 274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85725</xdr:rowOff>
    </xdr:to>
    <xdr:sp>
      <xdr:nvSpPr>
        <xdr:cNvPr id="275" name="Line 275"/>
        <xdr:cNvSpPr>
          <a:spLocks/>
        </xdr:cNvSpPr>
      </xdr:nvSpPr>
      <xdr:spPr>
        <a:xfrm>
          <a:off x="6905625" y="3514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95250</xdr:rowOff>
    </xdr:to>
    <xdr:sp>
      <xdr:nvSpPr>
        <xdr:cNvPr id="276" name="Line 276"/>
        <xdr:cNvSpPr>
          <a:spLocks/>
        </xdr:cNvSpPr>
      </xdr:nvSpPr>
      <xdr:spPr>
        <a:xfrm>
          <a:off x="6905625" y="35242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77" name="Line 277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78" name="Line 278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79" name="Line 279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1" name="Line 281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3" name="Line 283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5" name="Line 285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6" name="Line 286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7" name="Line 287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88" name="Line 288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89" name="Line 289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90" name="Line 290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291" name="Line 291"/>
        <xdr:cNvSpPr>
          <a:spLocks/>
        </xdr:cNvSpPr>
      </xdr:nvSpPr>
      <xdr:spPr>
        <a:xfrm>
          <a:off x="6905625" y="3609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292" name="Line 292"/>
        <xdr:cNvSpPr>
          <a:spLocks/>
        </xdr:cNvSpPr>
      </xdr:nvSpPr>
      <xdr:spPr>
        <a:xfrm>
          <a:off x="6905625" y="3619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293" name="Line 293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294" name="Line 294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295" name="Line 295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296" name="Line 296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297" name="Line 297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298" name="Line 298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299" name="Line 299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0" name="Line 300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301" name="Line 301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2" name="Line 302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303" name="Line 303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4" name="Line 304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305" name="Line 305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6" name="Line 306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85725</xdr:rowOff>
    </xdr:to>
    <xdr:sp>
      <xdr:nvSpPr>
        <xdr:cNvPr id="307" name="Line 307"/>
        <xdr:cNvSpPr>
          <a:spLocks/>
        </xdr:cNvSpPr>
      </xdr:nvSpPr>
      <xdr:spPr>
        <a:xfrm>
          <a:off x="6905625" y="3771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95250</xdr:rowOff>
    </xdr:to>
    <xdr:sp>
      <xdr:nvSpPr>
        <xdr:cNvPr id="308" name="Line 308"/>
        <xdr:cNvSpPr>
          <a:spLocks/>
        </xdr:cNvSpPr>
      </xdr:nvSpPr>
      <xdr:spPr>
        <a:xfrm>
          <a:off x="6905625" y="37814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09" name="Line 309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0" name="Line 310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1" name="Line 311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2" name="Line 312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3" name="Line 313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5" name="Line 315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6" name="Line 316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7" name="Line 317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18" name="Line 318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19" name="Line 319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20" name="Line 320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21" name="Line 321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22" name="Line 322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323" name="Line 323"/>
        <xdr:cNvSpPr>
          <a:spLocks/>
        </xdr:cNvSpPr>
      </xdr:nvSpPr>
      <xdr:spPr>
        <a:xfrm>
          <a:off x="6905625" y="3867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324" name="Line 324"/>
        <xdr:cNvSpPr>
          <a:spLocks/>
        </xdr:cNvSpPr>
      </xdr:nvSpPr>
      <xdr:spPr>
        <a:xfrm>
          <a:off x="6905625" y="3876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25" name="Line 325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26" name="Line 326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27" name="Line 327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28" name="Line 328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29" name="Line 329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0" name="Line 330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1" name="Line 331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2" name="Line 332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3" name="Line 333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4" name="Line 334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5" name="Line 335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6" name="Line 336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7" name="Line 337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38" name="Line 338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85725</xdr:rowOff>
    </xdr:to>
    <xdr:sp>
      <xdr:nvSpPr>
        <xdr:cNvPr id="339" name="Line 339"/>
        <xdr:cNvSpPr>
          <a:spLocks/>
        </xdr:cNvSpPr>
      </xdr:nvSpPr>
      <xdr:spPr>
        <a:xfrm>
          <a:off x="6905625" y="402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95250</xdr:rowOff>
    </xdr:to>
    <xdr:sp>
      <xdr:nvSpPr>
        <xdr:cNvPr id="340" name="Line 340"/>
        <xdr:cNvSpPr>
          <a:spLocks/>
        </xdr:cNvSpPr>
      </xdr:nvSpPr>
      <xdr:spPr>
        <a:xfrm>
          <a:off x="6905625" y="40386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1" name="Line 341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42" name="Line 342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3" name="Line 343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44" name="Line 344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5" name="Line 345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7" name="Line 347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48" name="Line 348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49" name="Line 349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51" name="Line 351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52" name="Line 352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53" name="Line 353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355" name="Line 355"/>
        <xdr:cNvSpPr>
          <a:spLocks/>
        </xdr:cNvSpPr>
      </xdr:nvSpPr>
      <xdr:spPr>
        <a:xfrm>
          <a:off x="6905625" y="4124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356" name="Line 356"/>
        <xdr:cNvSpPr>
          <a:spLocks/>
        </xdr:cNvSpPr>
      </xdr:nvSpPr>
      <xdr:spPr>
        <a:xfrm>
          <a:off x="6905625" y="4133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57" name="Line 357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58" name="Line 358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59" name="Line 359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0" name="Line 360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1" name="Line 361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2" name="Line 362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3" name="Line 363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4" name="Line 364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5" name="Line 365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6" name="Line 366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7" name="Line 367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68" name="Line 368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69" name="Line 369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70" name="Line 370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85725</xdr:rowOff>
    </xdr:to>
    <xdr:sp>
      <xdr:nvSpPr>
        <xdr:cNvPr id="371" name="Line 371"/>
        <xdr:cNvSpPr>
          <a:spLocks/>
        </xdr:cNvSpPr>
      </xdr:nvSpPr>
      <xdr:spPr>
        <a:xfrm>
          <a:off x="6905625" y="428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95250</xdr:rowOff>
    </xdr:to>
    <xdr:sp>
      <xdr:nvSpPr>
        <xdr:cNvPr id="372" name="Line 372"/>
        <xdr:cNvSpPr>
          <a:spLocks/>
        </xdr:cNvSpPr>
      </xdr:nvSpPr>
      <xdr:spPr>
        <a:xfrm>
          <a:off x="6905625" y="42957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73" name="Line 373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74" name="Line 374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75" name="Line 375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76" name="Line 376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77" name="Line 377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78" name="Line 378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79" name="Line 379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0" name="Line 380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81" name="Line 381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2" name="Line 382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83" name="Line 383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4" name="Line 384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85" name="Line 385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6" name="Line 386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387" name="Line 387"/>
        <xdr:cNvSpPr>
          <a:spLocks/>
        </xdr:cNvSpPr>
      </xdr:nvSpPr>
      <xdr:spPr>
        <a:xfrm>
          <a:off x="6905625" y="438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388" name="Line 388"/>
        <xdr:cNvSpPr>
          <a:spLocks/>
        </xdr:cNvSpPr>
      </xdr:nvSpPr>
      <xdr:spPr>
        <a:xfrm>
          <a:off x="6905625" y="439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89" name="Line 389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0" name="Line 390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1" name="Line 391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2" name="Line 392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3" name="Line 393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4" name="Line 394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5" name="Line 395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6" name="Line 396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7" name="Line 397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398" name="Line 398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399" name="Line 399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400" name="Line 400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401" name="Line 401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402" name="Line 402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85725</xdr:rowOff>
    </xdr:to>
    <xdr:sp>
      <xdr:nvSpPr>
        <xdr:cNvPr id="403" name="Line 403"/>
        <xdr:cNvSpPr>
          <a:spLocks/>
        </xdr:cNvSpPr>
      </xdr:nvSpPr>
      <xdr:spPr>
        <a:xfrm>
          <a:off x="6905625" y="4543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95250</xdr:rowOff>
    </xdr:to>
    <xdr:sp>
      <xdr:nvSpPr>
        <xdr:cNvPr id="404" name="Line 404"/>
        <xdr:cNvSpPr>
          <a:spLocks/>
        </xdr:cNvSpPr>
      </xdr:nvSpPr>
      <xdr:spPr>
        <a:xfrm>
          <a:off x="6905625" y="45529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05" name="Line 405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06" name="Line 406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07" name="Line 407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08" name="Line 408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09" name="Line 409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0" name="Line 410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1" name="Line 411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2" name="Line 412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3" name="Line 413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4" name="Line 414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5" name="Line 415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6" name="Line 416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7" name="Line 417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18" name="Line 418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29</xdr:row>
      <xdr:rowOff>95250</xdr:rowOff>
    </xdr:to>
    <xdr:sp>
      <xdr:nvSpPr>
        <xdr:cNvPr id="419" name="Line 419"/>
        <xdr:cNvSpPr>
          <a:spLocks/>
        </xdr:cNvSpPr>
      </xdr:nvSpPr>
      <xdr:spPr>
        <a:xfrm>
          <a:off x="6905625" y="46386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19050</xdr:rowOff>
    </xdr:from>
    <xdr:to>
      <xdr:col>5</xdr:col>
      <xdr:colOff>0</xdr:colOff>
      <xdr:row>29</xdr:row>
      <xdr:rowOff>114300</xdr:rowOff>
    </xdr:to>
    <xdr:sp>
      <xdr:nvSpPr>
        <xdr:cNvPr id="420" name="Line 420"/>
        <xdr:cNvSpPr>
          <a:spLocks/>
        </xdr:cNvSpPr>
      </xdr:nvSpPr>
      <xdr:spPr>
        <a:xfrm>
          <a:off x="6905625" y="464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1" name="Line 421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22" name="Line 422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3" name="Line 423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24" name="Line 424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5" name="Line 425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26" name="Line 426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7" name="Line 427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28" name="Line 428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29" name="Line 429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30" name="Line 430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31" name="Line 431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32" name="Line 432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33" name="Line 433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34" name="Line 434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5</xdr:col>
      <xdr:colOff>0</xdr:colOff>
      <xdr:row>30</xdr:row>
      <xdr:rowOff>85725</xdr:rowOff>
    </xdr:to>
    <xdr:sp>
      <xdr:nvSpPr>
        <xdr:cNvPr id="435" name="Line 435"/>
        <xdr:cNvSpPr>
          <a:spLocks/>
        </xdr:cNvSpPr>
      </xdr:nvSpPr>
      <xdr:spPr>
        <a:xfrm>
          <a:off x="6905625" y="4800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19050</xdr:rowOff>
    </xdr:from>
    <xdr:to>
      <xdr:col>5</xdr:col>
      <xdr:colOff>0</xdr:colOff>
      <xdr:row>30</xdr:row>
      <xdr:rowOff>95250</xdr:rowOff>
    </xdr:to>
    <xdr:sp>
      <xdr:nvSpPr>
        <xdr:cNvPr id="436" name="Line 436"/>
        <xdr:cNvSpPr>
          <a:spLocks/>
        </xdr:cNvSpPr>
      </xdr:nvSpPr>
      <xdr:spPr>
        <a:xfrm>
          <a:off x="6905625" y="48101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37" name="Line 437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38" name="Line 438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39" name="Line 439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0" name="Line 440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1" name="Line 441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2" name="Line 442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3" name="Line 443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4" name="Line 444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5" name="Line 445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6" name="Line 446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7" name="Line 447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48" name="Line 448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49" name="Line 449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95250</xdr:rowOff>
    </xdr:to>
    <xdr:sp>
      <xdr:nvSpPr>
        <xdr:cNvPr id="451" name="Line 451"/>
        <xdr:cNvSpPr>
          <a:spLocks/>
        </xdr:cNvSpPr>
      </xdr:nvSpPr>
      <xdr:spPr>
        <a:xfrm>
          <a:off x="6905625" y="4895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5</xdr:col>
      <xdr:colOff>0</xdr:colOff>
      <xdr:row>31</xdr:row>
      <xdr:rowOff>114300</xdr:rowOff>
    </xdr:to>
    <xdr:sp>
      <xdr:nvSpPr>
        <xdr:cNvPr id="452" name="Line 452"/>
        <xdr:cNvSpPr>
          <a:spLocks/>
        </xdr:cNvSpPr>
      </xdr:nvSpPr>
      <xdr:spPr>
        <a:xfrm>
          <a:off x="6905625" y="4905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53" name="Line 453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54" name="Line 454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55" name="Line 455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56" name="Line 456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57" name="Line 457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58" name="Line 458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59" name="Line 459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0" name="Line 460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61" name="Line 461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2" name="Line 462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63" name="Line 463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4" name="Line 464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65" name="Line 465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6" name="Line 466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85725</xdr:rowOff>
    </xdr:to>
    <xdr:sp>
      <xdr:nvSpPr>
        <xdr:cNvPr id="467" name="Line 467"/>
        <xdr:cNvSpPr>
          <a:spLocks/>
        </xdr:cNvSpPr>
      </xdr:nvSpPr>
      <xdr:spPr>
        <a:xfrm>
          <a:off x="6905625" y="5057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32</xdr:row>
      <xdr:rowOff>95250</xdr:rowOff>
    </xdr:to>
    <xdr:sp>
      <xdr:nvSpPr>
        <xdr:cNvPr id="468" name="Line 468"/>
        <xdr:cNvSpPr>
          <a:spLocks/>
        </xdr:cNvSpPr>
      </xdr:nvSpPr>
      <xdr:spPr>
        <a:xfrm>
          <a:off x="6905625" y="50673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69" name="Line 469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0" name="Line 470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1" name="Line 471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2" name="Line 472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3" name="Line 473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4" name="Line 474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5" name="Line 475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6" name="Line 476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7" name="Line 477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78" name="Line 478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79" name="Line 479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80" name="Line 480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81" name="Line 481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82" name="Line 482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33</xdr:row>
      <xdr:rowOff>95250</xdr:rowOff>
    </xdr:to>
    <xdr:sp>
      <xdr:nvSpPr>
        <xdr:cNvPr id="483" name="Line 483"/>
        <xdr:cNvSpPr>
          <a:spLocks/>
        </xdr:cNvSpPr>
      </xdr:nvSpPr>
      <xdr:spPr>
        <a:xfrm>
          <a:off x="6905625" y="5153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0</xdr:colOff>
      <xdr:row>33</xdr:row>
      <xdr:rowOff>114300</xdr:rowOff>
    </xdr:to>
    <xdr:sp>
      <xdr:nvSpPr>
        <xdr:cNvPr id="484" name="Line 484"/>
        <xdr:cNvSpPr>
          <a:spLocks/>
        </xdr:cNvSpPr>
      </xdr:nvSpPr>
      <xdr:spPr>
        <a:xfrm>
          <a:off x="6905625" y="5162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85" name="Line 485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86" name="Line 486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87" name="Line 487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88" name="Line 488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89" name="Line 489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0" name="Line 490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1" name="Line 491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2" name="Line 492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3" name="Line 493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4" name="Line 494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5" name="Line 495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6" name="Line 496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7" name="Line 497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498" name="Line 498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85725</xdr:rowOff>
    </xdr:to>
    <xdr:sp>
      <xdr:nvSpPr>
        <xdr:cNvPr id="499" name="Line 499"/>
        <xdr:cNvSpPr>
          <a:spLocks/>
        </xdr:cNvSpPr>
      </xdr:nvSpPr>
      <xdr:spPr>
        <a:xfrm>
          <a:off x="6905625" y="5314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0</xdr:colOff>
      <xdr:row>34</xdr:row>
      <xdr:rowOff>95250</xdr:rowOff>
    </xdr:to>
    <xdr:sp>
      <xdr:nvSpPr>
        <xdr:cNvPr id="500" name="Line 500"/>
        <xdr:cNvSpPr>
          <a:spLocks/>
        </xdr:cNvSpPr>
      </xdr:nvSpPr>
      <xdr:spPr>
        <a:xfrm>
          <a:off x="6905625" y="53244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1" name="Line 501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02" name="Line 502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3" name="Line 503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04" name="Line 504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5" name="Line 505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06" name="Line 506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7" name="Line 507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08" name="Line 508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09" name="Line 509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10" name="Line 510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11" name="Line 511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12" name="Line 512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13" name="Line 513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14" name="Line 514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35</xdr:row>
      <xdr:rowOff>95250</xdr:rowOff>
    </xdr:to>
    <xdr:sp>
      <xdr:nvSpPr>
        <xdr:cNvPr id="515" name="Line 515"/>
        <xdr:cNvSpPr>
          <a:spLocks/>
        </xdr:cNvSpPr>
      </xdr:nvSpPr>
      <xdr:spPr>
        <a:xfrm>
          <a:off x="6905625" y="5410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</xdr:rowOff>
    </xdr:from>
    <xdr:to>
      <xdr:col>5</xdr:col>
      <xdr:colOff>0</xdr:colOff>
      <xdr:row>35</xdr:row>
      <xdr:rowOff>114300</xdr:rowOff>
    </xdr:to>
    <xdr:sp>
      <xdr:nvSpPr>
        <xdr:cNvPr id="516" name="Line 516"/>
        <xdr:cNvSpPr>
          <a:spLocks/>
        </xdr:cNvSpPr>
      </xdr:nvSpPr>
      <xdr:spPr>
        <a:xfrm>
          <a:off x="6905625" y="5419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17" name="Line 517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18" name="Line 518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19" name="Line 519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0" name="Line 520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1" name="Line 521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2" name="Line 522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3" name="Line 523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4" name="Line 524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5" name="Line 525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6" name="Line 526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7" name="Line 527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28" name="Line 528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29" name="Line 529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30" name="Line 530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0</xdr:colOff>
      <xdr:row>36</xdr:row>
      <xdr:rowOff>85725</xdr:rowOff>
    </xdr:to>
    <xdr:sp>
      <xdr:nvSpPr>
        <xdr:cNvPr id="531" name="Line 531"/>
        <xdr:cNvSpPr>
          <a:spLocks/>
        </xdr:cNvSpPr>
      </xdr:nvSpPr>
      <xdr:spPr>
        <a:xfrm>
          <a:off x="6905625" y="5572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36</xdr:row>
      <xdr:rowOff>95250</xdr:rowOff>
    </xdr:to>
    <xdr:sp>
      <xdr:nvSpPr>
        <xdr:cNvPr id="532" name="Line 532"/>
        <xdr:cNvSpPr>
          <a:spLocks/>
        </xdr:cNvSpPr>
      </xdr:nvSpPr>
      <xdr:spPr>
        <a:xfrm>
          <a:off x="6905625" y="55816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33" name="Line 533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34" name="Line 534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35" name="Line 535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36" name="Line 536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37" name="Line 537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38" name="Line 538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39" name="Line 539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0" name="Line 540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41" name="Line 541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2" name="Line 542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43" name="Line 543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4" name="Line 544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45" name="Line 545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6" name="Line 546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0</xdr:colOff>
      <xdr:row>37</xdr:row>
      <xdr:rowOff>95250</xdr:rowOff>
    </xdr:to>
    <xdr:sp>
      <xdr:nvSpPr>
        <xdr:cNvPr id="547" name="Line 547"/>
        <xdr:cNvSpPr>
          <a:spLocks/>
        </xdr:cNvSpPr>
      </xdr:nvSpPr>
      <xdr:spPr>
        <a:xfrm>
          <a:off x="6905625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19050</xdr:rowOff>
    </xdr:from>
    <xdr:to>
      <xdr:col>5</xdr:col>
      <xdr:colOff>0</xdr:colOff>
      <xdr:row>37</xdr:row>
      <xdr:rowOff>114300</xdr:rowOff>
    </xdr:to>
    <xdr:sp>
      <xdr:nvSpPr>
        <xdr:cNvPr id="548" name="Line 548"/>
        <xdr:cNvSpPr>
          <a:spLocks/>
        </xdr:cNvSpPr>
      </xdr:nvSpPr>
      <xdr:spPr>
        <a:xfrm>
          <a:off x="6905625" y="56769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49" name="Line 549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0" name="Line 550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1" name="Line 551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2" name="Line 552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3" name="Line 553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4" name="Line 554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5" name="Line 555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6" name="Line 556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7" name="Line 557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58" name="Line 558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59" name="Line 559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60" name="Line 560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61" name="Line 561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62" name="Line 562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0</xdr:colOff>
      <xdr:row>38</xdr:row>
      <xdr:rowOff>85725</xdr:rowOff>
    </xdr:to>
    <xdr:sp>
      <xdr:nvSpPr>
        <xdr:cNvPr id="563" name="Line 563"/>
        <xdr:cNvSpPr>
          <a:spLocks/>
        </xdr:cNvSpPr>
      </xdr:nvSpPr>
      <xdr:spPr>
        <a:xfrm>
          <a:off x="6905625" y="5829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19050</xdr:rowOff>
    </xdr:from>
    <xdr:to>
      <xdr:col>5</xdr:col>
      <xdr:colOff>0</xdr:colOff>
      <xdr:row>38</xdr:row>
      <xdr:rowOff>95250</xdr:rowOff>
    </xdr:to>
    <xdr:sp>
      <xdr:nvSpPr>
        <xdr:cNvPr id="564" name="Line 564"/>
        <xdr:cNvSpPr>
          <a:spLocks/>
        </xdr:cNvSpPr>
      </xdr:nvSpPr>
      <xdr:spPr>
        <a:xfrm>
          <a:off x="6905625" y="58388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65" name="Line 565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66" name="Line 566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67" name="Line 567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68" name="Line 568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69" name="Line 569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0" name="Line 570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1" name="Line 571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2" name="Line 572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3" name="Line 573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4" name="Line 574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5" name="Line 575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7" name="Line 577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78" name="Line 578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95250</xdr:rowOff>
    </xdr:to>
    <xdr:sp>
      <xdr:nvSpPr>
        <xdr:cNvPr id="579" name="Line 579"/>
        <xdr:cNvSpPr>
          <a:spLocks/>
        </xdr:cNvSpPr>
      </xdr:nvSpPr>
      <xdr:spPr>
        <a:xfrm>
          <a:off x="6905625" y="5924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19050</xdr:rowOff>
    </xdr:from>
    <xdr:to>
      <xdr:col>5</xdr:col>
      <xdr:colOff>0</xdr:colOff>
      <xdr:row>39</xdr:row>
      <xdr:rowOff>114300</xdr:rowOff>
    </xdr:to>
    <xdr:sp>
      <xdr:nvSpPr>
        <xdr:cNvPr id="580" name="Line 580"/>
        <xdr:cNvSpPr>
          <a:spLocks/>
        </xdr:cNvSpPr>
      </xdr:nvSpPr>
      <xdr:spPr>
        <a:xfrm>
          <a:off x="69056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1" name="Line 581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82" name="Line 582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3" name="Line 583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84" name="Line 584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5" name="Line 585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86" name="Line 586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7" name="Line 587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88" name="Line 588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89" name="Line 589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90" name="Line 590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91" name="Line 591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92" name="Line 592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93" name="Line 593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94" name="Line 594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40</xdr:row>
      <xdr:rowOff>85725</xdr:rowOff>
    </xdr:to>
    <xdr:sp>
      <xdr:nvSpPr>
        <xdr:cNvPr id="595" name="Line 595"/>
        <xdr:cNvSpPr>
          <a:spLocks/>
        </xdr:cNvSpPr>
      </xdr:nvSpPr>
      <xdr:spPr>
        <a:xfrm>
          <a:off x="6905625" y="6086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19050</xdr:rowOff>
    </xdr:from>
    <xdr:to>
      <xdr:col>5</xdr:col>
      <xdr:colOff>0</xdr:colOff>
      <xdr:row>40</xdr:row>
      <xdr:rowOff>95250</xdr:rowOff>
    </xdr:to>
    <xdr:sp>
      <xdr:nvSpPr>
        <xdr:cNvPr id="596" name="Line 596"/>
        <xdr:cNvSpPr>
          <a:spLocks/>
        </xdr:cNvSpPr>
      </xdr:nvSpPr>
      <xdr:spPr>
        <a:xfrm>
          <a:off x="6905625" y="609600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597" name="Line 597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598" name="Line 598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599" name="Line 599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0" name="Line 600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1" name="Line 601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2" name="Line 602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3" name="Line 603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4" name="Line 604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5" name="Line 605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6" name="Line 606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7" name="Line 607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08" name="Line 608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09" name="Line 609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10" name="Line 610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95250</xdr:rowOff>
    </xdr:to>
    <xdr:sp>
      <xdr:nvSpPr>
        <xdr:cNvPr id="611" name="Line 611"/>
        <xdr:cNvSpPr>
          <a:spLocks/>
        </xdr:cNvSpPr>
      </xdr:nvSpPr>
      <xdr:spPr>
        <a:xfrm>
          <a:off x="6905625" y="6181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19050</xdr:rowOff>
    </xdr:from>
    <xdr:to>
      <xdr:col>5</xdr:col>
      <xdr:colOff>0</xdr:colOff>
      <xdr:row>41</xdr:row>
      <xdr:rowOff>114300</xdr:rowOff>
    </xdr:to>
    <xdr:sp>
      <xdr:nvSpPr>
        <xdr:cNvPr id="612" name="Line 612"/>
        <xdr:cNvSpPr>
          <a:spLocks/>
        </xdr:cNvSpPr>
      </xdr:nvSpPr>
      <xdr:spPr>
        <a:xfrm>
          <a:off x="6905625" y="6191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13" name="Line 613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14" name="Line 614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15" name="Line 615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16" name="Line 616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17" name="Line 617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18" name="Line 618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19" name="Line 619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0" name="Line 620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21" name="Line 621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2" name="Line 622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23" name="Line 623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4" name="Line 624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25" name="Line 625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6" name="Line 626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42</xdr:row>
      <xdr:rowOff>85725</xdr:rowOff>
    </xdr:to>
    <xdr:sp>
      <xdr:nvSpPr>
        <xdr:cNvPr id="627" name="Line 627"/>
        <xdr:cNvSpPr>
          <a:spLocks/>
        </xdr:cNvSpPr>
      </xdr:nvSpPr>
      <xdr:spPr>
        <a:xfrm>
          <a:off x="6905625" y="6343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5</xdr:col>
      <xdr:colOff>0</xdr:colOff>
      <xdr:row>42</xdr:row>
      <xdr:rowOff>95250</xdr:rowOff>
    </xdr:to>
    <xdr:sp>
      <xdr:nvSpPr>
        <xdr:cNvPr id="628" name="Line 628"/>
        <xdr:cNvSpPr>
          <a:spLocks/>
        </xdr:cNvSpPr>
      </xdr:nvSpPr>
      <xdr:spPr>
        <a:xfrm>
          <a:off x="6905625" y="635317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29" name="Line 629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0" name="Line 630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1" name="Line 631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2" name="Line 632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3" name="Line 633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4" name="Line 634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5" name="Line 635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6" name="Line 636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7" name="Line 637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38" name="Line 638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39" name="Line 639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40" name="Line 640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41" name="Line 641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42" name="Line 642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0</xdr:colOff>
      <xdr:row>43</xdr:row>
      <xdr:rowOff>95250</xdr:rowOff>
    </xdr:to>
    <xdr:sp>
      <xdr:nvSpPr>
        <xdr:cNvPr id="643" name="Line 643"/>
        <xdr:cNvSpPr>
          <a:spLocks/>
        </xdr:cNvSpPr>
      </xdr:nvSpPr>
      <xdr:spPr>
        <a:xfrm>
          <a:off x="6905625" y="6438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43</xdr:row>
      <xdr:rowOff>114300</xdr:rowOff>
    </xdr:to>
    <xdr:sp>
      <xdr:nvSpPr>
        <xdr:cNvPr id="644" name="Line 644"/>
        <xdr:cNvSpPr>
          <a:spLocks/>
        </xdr:cNvSpPr>
      </xdr:nvSpPr>
      <xdr:spPr>
        <a:xfrm>
          <a:off x="6905625" y="6448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45" name="Line 645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46" name="Line 646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47" name="Line 647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48" name="Line 648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49" name="Line 649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0" name="Line 650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1" name="Line 651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2" name="Line 652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3" name="Line 653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4" name="Line 654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5" name="Line 655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6" name="Line 656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7" name="Line 657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58" name="Line 658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44</xdr:row>
      <xdr:rowOff>85725</xdr:rowOff>
    </xdr:to>
    <xdr:sp>
      <xdr:nvSpPr>
        <xdr:cNvPr id="659" name="Line 659"/>
        <xdr:cNvSpPr>
          <a:spLocks/>
        </xdr:cNvSpPr>
      </xdr:nvSpPr>
      <xdr:spPr>
        <a:xfrm>
          <a:off x="690562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44</xdr:row>
      <xdr:rowOff>95250</xdr:rowOff>
    </xdr:to>
    <xdr:sp>
      <xdr:nvSpPr>
        <xdr:cNvPr id="660" name="Line 660"/>
        <xdr:cNvSpPr>
          <a:spLocks/>
        </xdr:cNvSpPr>
      </xdr:nvSpPr>
      <xdr:spPr>
        <a:xfrm>
          <a:off x="6905625" y="6610350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1" name="Line 661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62" name="Line 662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3" name="Line 663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64" name="Line 664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5" name="Line 665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66" name="Line 666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7" name="Line 667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68" name="Line 668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69" name="Line 669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70" name="Line 670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71" name="Line 671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72" name="Line 672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73" name="Line 673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74" name="Line 674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5</xdr:col>
      <xdr:colOff>0</xdr:colOff>
      <xdr:row>45</xdr:row>
      <xdr:rowOff>95250</xdr:rowOff>
    </xdr:to>
    <xdr:sp>
      <xdr:nvSpPr>
        <xdr:cNvPr id="675" name="Line 675"/>
        <xdr:cNvSpPr>
          <a:spLocks/>
        </xdr:cNvSpPr>
      </xdr:nvSpPr>
      <xdr:spPr>
        <a:xfrm>
          <a:off x="6905625" y="6696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19050</xdr:rowOff>
    </xdr:from>
    <xdr:to>
      <xdr:col>5</xdr:col>
      <xdr:colOff>0</xdr:colOff>
      <xdr:row>45</xdr:row>
      <xdr:rowOff>114300</xdr:rowOff>
    </xdr:to>
    <xdr:sp>
      <xdr:nvSpPr>
        <xdr:cNvPr id="676" name="Line 676"/>
        <xdr:cNvSpPr>
          <a:spLocks/>
        </xdr:cNvSpPr>
      </xdr:nvSpPr>
      <xdr:spPr>
        <a:xfrm>
          <a:off x="6905625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77" name="Line 677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78" name="Line 678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79" name="Line 679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0" name="Line 680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1" name="Line 681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2" name="Line 682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3" name="Line 683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4" name="Line 684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5" name="Line 685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6" name="Line 686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7" name="Line 687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88" name="Line 688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89" name="Line 689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90" name="Line 690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0</xdr:colOff>
      <xdr:row>46</xdr:row>
      <xdr:rowOff>85725</xdr:rowOff>
    </xdr:to>
    <xdr:sp>
      <xdr:nvSpPr>
        <xdr:cNvPr id="691" name="Line 691"/>
        <xdr:cNvSpPr>
          <a:spLocks/>
        </xdr:cNvSpPr>
      </xdr:nvSpPr>
      <xdr:spPr>
        <a:xfrm>
          <a:off x="6905625" y="685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0</xdr:colOff>
      <xdr:row>46</xdr:row>
      <xdr:rowOff>95250</xdr:rowOff>
    </xdr:to>
    <xdr:sp>
      <xdr:nvSpPr>
        <xdr:cNvPr id="692" name="Line 692"/>
        <xdr:cNvSpPr>
          <a:spLocks/>
        </xdr:cNvSpPr>
      </xdr:nvSpPr>
      <xdr:spPr>
        <a:xfrm>
          <a:off x="6905625" y="6867525"/>
          <a:ext cx="0" cy="762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693" name="Line 693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694" name="Line 694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695" name="Line 695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696" name="Line 696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697" name="Line 697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698" name="Line 698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699" name="Line 699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0" name="Line 700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701" name="Line 701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2" name="Line 702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703" name="Line 703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4" name="Line 704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705" name="Line 705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6" name="Line 706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5</xdr:col>
      <xdr:colOff>0</xdr:colOff>
      <xdr:row>47</xdr:row>
      <xdr:rowOff>95250</xdr:rowOff>
    </xdr:to>
    <xdr:sp>
      <xdr:nvSpPr>
        <xdr:cNvPr id="707" name="Line 707"/>
        <xdr:cNvSpPr>
          <a:spLocks/>
        </xdr:cNvSpPr>
      </xdr:nvSpPr>
      <xdr:spPr>
        <a:xfrm>
          <a:off x="6905625" y="6953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5</xdr:col>
      <xdr:colOff>0</xdr:colOff>
      <xdr:row>47</xdr:row>
      <xdr:rowOff>114300</xdr:rowOff>
    </xdr:to>
    <xdr:sp>
      <xdr:nvSpPr>
        <xdr:cNvPr id="708" name="Line 708"/>
        <xdr:cNvSpPr>
          <a:spLocks/>
        </xdr:cNvSpPr>
      </xdr:nvSpPr>
      <xdr:spPr>
        <a:xfrm>
          <a:off x="6905625" y="6962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09" name="Line 709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0" name="Line 710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1" name="Line 711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2" name="Line 712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3" name="Line 713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4" name="Line 714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5" name="Line 715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6" name="Line 716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7" name="Line 717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18" name="Line 718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19" name="Line 719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20" name="Line 720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21" name="Line 721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22" name="Line 722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48</xdr:row>
      <xdr:rowOff>95250</xdr:rowOff>
    </xdr:to>
    <xdr:sp>
      <xdr:nvSpPr>
        <xdr:cNvPr id="723" name="Line 723"/>
        <xdr:cNvSpPr>
          <a:spLocks/>
        </xdr:cNvSpPr>
      </xdr:nvSpPr>
      <xdr:spPr>
        <a:xfrm>
          <a:off x="6905625" y="7077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114300</xdr:rowOff>
    </xdr:to>
    <xdr:sp>
      <xdr:nvSpPr>
        <xdr:cNvPr id="724" name="Line 724"/>
        <xdr:cNvSpPr>
          <a:spLocks/>
        </xdr:cNvSpPr>
      </xdr:nvSpPr>
      <xdr:spPr>
        <a:xfrm>
          <a:off x="69056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7019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7019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7019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7019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7019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050" y="7019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6</xdr:col>
      <xdr:colOff>0</xdr:colOff>
      <xdr:row>49</xdr:row>
      <xdr:rowOff>19050</xdr:rowOff>
    </xdr:to>
    <xdr:sp>
      <xdr:nvSpPr>
        <xdr:cNvPr id="2" name="Line 12"/>
        <xdr:cNvSpPr>
          <a:spLocks/>
        </xdr:cNvSpPr>
      </xdr:nvSpPr>
      <xdr:spPr>
        <a:xfrm flipV="1">
          <a:off x="9525" y="70580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49</xdr:row>
      <xdr:rowOff>19050</xdr:rowOff>
    </xdr:from>
    <xdr:to>
      <xdr:col>5</xdr:col>
      <xdr:colOff>952500</xdr:colOff>
      <xdr:row>49</xdr:row>
      <xdr:rowOff>114300</xdr:rowOff>
    </xdr:to>
    <xdr:sp>
      <xdr:nvSpPr>
        <xdr:cNvPr id="3" name="Line 13"/>
        <xdr:cNvSpPr>
          <a:spLocks/>
        </xdr:cNvSpPr>
      </xdr:nvSpPr>
      <xdr:spPr>
        <a:xfrm>
          <a:off x="6610350" y="7058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4" name="Line 14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6</xdr:col>
      <xdr:colOff>0</xdr:colOff>
      <xdr:row>49</xdr:row>
      <xdr:rowOff>19050</xdr:rowOff>
    </xdr:to>
    <xdr:sp>
      <xdr:nvSpPr>
        <xdr:cNvPr id="5" name="Line 19"/>
        <xdr:cNvSpPr>
          <a:spLocks/>
        </xdr:cNvSpPr>
      </xdr:nvSpPr>
      <xdr:spPr>
        <a:xfrm flipV="1">
          <a:off x="9525" y="70580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49</xdr:row>
      <xdr:rowOff>19050</xdr:rowOff>
    </xdr:from>
    <xdr:to>
      <xdr:col>5</xdr:col>
      <xdr:colOff>952500</xdr:colOff>
      <xdr:row>49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610350" y="7058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6</xdr:col>
      <xdr:colOff>0</xdr:colOff>
      <xdr:row>52</xdr:row>
      <xdr:rowOff>19050</xdr:rowOff>
    </xdr:to>
    <xdr:sp>
      <xdr:nvSpPr>
        <xdr:cNvPr id="7" name="Line 21"/>
        <xdr:cNvSpPr>
          <a:spLocks/>
        </xdr:cNvSpPr>
      </xdr:nvSpPr>
      <xdr:spPr>
        <a:xfrm flipV="1">
          <a:off x="9525" y="76676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6</xdr:col>
      <xdr:colOff>0</xdr:colOff>
      <xdr:row>52</xdr:row>
      <xdr:rowOff>19050</xdr:rowOff>
    </xdr:to>
    <xdr:sp>
      <xdr:nvSpPr>
        <xdr:cNvPr id="8" name="Line 22"/>
        <xdr:cNvSpPr>
          <a:spLocks/>
        </xdr:cNvSpPr>
      </xdr:nvSpPr>
      <xdr:spPr>
        <a:xfrm flipV="1">
          <a:off x="9525" y="76676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70866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70866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70866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675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8</xdr:col>
      <xdr:colOff>666750</xdr:colOff>
      <xdr:row>49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70866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49</xdr:row>
      <xdr:rowOff>19050</xdr:rowOff>
    </xdr:from>
    <xdr:to>
      <xdr:col>8</xdr:col>
      <xdr:colOff>657225</xdr:colOff>
      <xdr:row>49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867525" y="7086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19050</xdr:rowOff>
    </xdr:from>
    <xdr:to>
      <xdr:col>4</xdr:col>
      <xdr:colOff>0</xdr:colOff>
      <xdr:row>48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7896225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4</xdr:col>
      <xdr:colOff>0</xdr:colOff>
      <xdr:row>48</xdr:row>
      <xdr:rowOff>19050</xdr:rowOff>
    </xdr:to>
    <xdr:sp>
      <xdr:nvSpPr>
        <xdr:cNvPr id="2" name="Line 14"/>
        <xdr:cNvSpPr>
          <a:spLocks/>
        </xdr:cNvSpPr>
      </xdr:nvSpPr>
      <xdr:spPr>
        <a:xfrm>
          <a:off x="19050" y="7896225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47</xdr:row>
      <xdr:rowOff>19050</xdr:rowOff>
    </xdr:from>
    <xdr:to>
      <xdr:col>6</xdr:col>
      <xdr:colOff>990600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7515225" y="7610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990600</xdr:colOff>
      <xdr:row>47</xdr:row>
      <xdr:rowOff>19050</xdr:rowOff>
    </xdr:from>
    <xdr:to>
      <xdr:col>6</xdr:col>
      <xdr:colOff>990600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>
          <a:off x="7515225" y="7610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47</xdr:row>
      <xdr:rowOff>19050</xdr:rowOff>
    </xdr:from>
    <xdr:to>
      <xdr:col>1</xdr:col>
      <xdr:colOff>657225</xdr:colOff>
      <xdr:row>47</xdr:row>
      <xdr:rowOff>104775</xdr:rowOff>
    </xdr:to>
    <xdr:sp>
      <xdr:nvSpPr>
        <xdr:cNvPr id="1" name="Line 9"/>
        <xdr:cNvSpPr>
          <a:spLocks/>
        </xdr:cNvSpPr>
      </xdr:nvSpPr>
      <xdr:spPr>
        <a:xfrm>
          <a:off x="2552700" y="681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2</xdr:col>
      <xdr:colOff>657225</xdr:colOff>
      <xdr:row>48</xdr:row>
      <xdr:rowOff>19050</xdr:rowOff>
    </xdr:to>
    <xdr:sp>
      <xdr:nvSpPr>
        <xdr:cNvPr id="2" name="Line 12"/>
        <xdr:cNvSpPr>
          <a:spLocks/>
        </xdr:cNvSpPr>
      </xdr:nvSpPr>
      <xdr:spPr>
        <a:xfrm>
          <a:off x="19050" y="6943725"/>
          <a:ext cx="31908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48</xdr:row>
      <xdr:rowOff>0</xdr:rowOff>
    </xdr:from>
    <xdr:to>
      <xdr:col>2</xdr:col>
      <xdr:colOff>657225</xdr:colOff>
      <xdr:row>48</xdr:row>
      <xdr:rowOff>0</xdr:rowOff>
    </xdr:to>
    <xdr:sp>
      <xdr:nvSpPr>
        <xdr:cNvPr id="3" name="Line 13"/>
        <xdr:cNvSpPr>
          <a:spLocks/>
        </xdr:cNvSpPr>
      </xdr:nvSpPr>
      <xdr:spPr>
        <a:xfrm>
          <a:off x="3209925" y="6924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48</xdr:row>
      <xdr:rowOff>0</xdr:rowOff>
    </xdr:from>
    <xdr:to>
      <xdr:col>2</xdr:col>
      <xdr:colOff>657225</xdr:colOff>
      <xdr:row>48</xdr:row>
      <xdr:rowOff>0</xdr:rowOff>
    </xdr:to>
    <xdr:sp>
      <xdr:nvSpPr>
        <xdr:cNvPr id="4" name="Line 14"/>
        <xdr:cNvSpPr>
          <a:spLocks/>
        </xdr:cNvSpPr>
      </xdr:nvSpPr>
      <xdr:spPr>
        <a:xfrm>
          <a:off x="3209925" y="6924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48</xdr:row>
      <xdr:rowOff>19050</xdr:rowOff>
    </xdr:from>
    <xdr:to>
      <xdr:col>8</xdr:col>
      <xdr:colOff>657225</xdr:colOff>
      <xdr:row>49</xdr:row>
      <xdr:rowOff>0</xdr:rowOff>
    </xdr:to>
    <xdr:sp>
      <xdr:nvSpPr>
        <xdr:cNvPr id="5" name="Line 15"/>
        <xdr:cNvSpPr>
          <a:spLocks/>
        </xdr:cNvSpPr>
      </xdr:nvSpPr>
      <xdr:spPr>
        <a:xfrm>
          <a:off x="7153275" y="6943725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48</xdr:row>
      <xdr:rowOff>19050</xdr:rowOff>
    </xdr:from>
    <xdr:to>
      <xdr:col>8</xdr:col>
      <xdr:colOff>657225</xdr:colOff>
      <xdr:row>49</xdr:row>
      <xdr:rowOff>0</xdr:rowOff>
    </xdr:to>
    <xdr:sp>
      <xdr:nvSpPr>
        <xdr:cNvPr id="6" name="Line 16"/>
        <xdr:cNvSpPr>
          <a:spLocks/>
        </xdr:cNvSpPr>
      </xdr:nvSpPr>
      <xdr:spPr>
        <a:xfrm>
          <a:off x="7153275" y="6943725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47</xdr:row>
      <xdr:rowOff>19050</xdr:rowOff>
    </xdr:from>
    <xdr:to>
      <xdr:col>1</xdr:col>
      <xdr:colOff>657225</xdr:colOff>
      <xdr:row>47</xdr:row>
      <xdr:rowOff>104775</xdr:rowOff>
    </xdr:to>
    <xdr:sp>
      <xdr:nvSpPr>
        <xdr:cNvPr id="7" name="Line 17"/>
        <xdr:cNvSpPr>
          <a:spLocks/>
        </xdr:cNvSpPr>
      </xdr:nvSpPr>
      <xdr:spPr>
        <a:xfrm>
          <a:off x="2552700" y="6819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2</xdr:col>
      <xdr:colOff>657225</xdr:colOff>
      <xdr:row>48</xdr:row>
      <xdr:rowOff>19050</xdr:rowOff>
    </xdr:to>
    <xdr:sp>
      <xdr:nvSpPr>
        <xdr:cNvPr id="8" name="Line 18"/>
        <xdr:cNvSpPr>
          <a:spLocks/>
        </xdr:cNvSpPr>
      </xdr:nvSpPr>
      <xdr:spPr>
        <a:xfrm>
          <a:off x="19050" y="6943725"/>
          <a:ext cx="31908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48</xdr:row>
      <xdr:rowOff>0</xdr:rowOff>
    </xdr:from>
    <xdr:to>
      <xdr:col>2</xdr:col>
      <xdr:colOff>657225</xdr:colOff>
      <xdr:row>48</xdr:row>
      <xdr:rowOff>0</xdr:rowOff>
    </xdr:to>
    <xdr:sp>
      <xdr:nvSpPr>
        <xdr:cNvPr id="9" name="Line 19"/>
        <xdr:cNvSpPr>
          <a:spLocks/>
        </xdr:cNvSpPr>
      </xdr:nvSpPr>
      <xdr:spPr>
        <a:xfrm>
          <a:off x="3209925" y="6924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48</xdr:row>
      <xdr:rowOff>0</xdr:rowOff>
    </xdr:from>
    <xdr:to>
      <xdr:col>2</xdr:col>
      <xdr:colOff>657225</xdr:colOff>
      <xdr:row>48</xdr:row>
      <xdr:rowOff>0</xdr:rowOff>
    </xdr:to>
    <xdr:sp>
      <xdr:nvSpPr>
        <xdr:cNvPr id="10" name="Line 20"/>
        <xdr:cNvSpPr>
          <a:spLocks/>
        </xdr:cNvSpPr>
      </xdr:nvSpPr>
      <xdr:spPr>
        <a:xfrm>
          <a:off x="3209925" y="6924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133350</xdr:rowOff>
    </xdr:from>
    <xdr:to>
      <xdr:col>5</xdr:col>
      <xdr:colOff>219075</xdr:colOff>
      <xdr:row>40</xdr:row>
      <xdr:rowOff>133350</xdr:rowOff>
    </xdr:to>
    <xdr:sp>
      <xdr:nvSpPr>
        <xdr:cNvPr id="1" name="Line 5"/>
        <xdr:cNvSpPr>
          <a:spLocks/>
        </xdr:cNvSpPr>
      </xdr:nvSpPr>
      <xdr:spPr>
        <a:xfrm>
          <a:off x="647700" y="6353175"/>
          <a:ext cx="62007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1" name="Line 52"/>
        <xdr:cNvSpPr>
          <a:spLocks/>
        </xdr:cNvSpPr>
      </xdr:nvSpPr>
      <xdr:spPr>
        <a:xfrm>
          <a:off x="108680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2" name="Line 53"/>
        <xdr:cNvSpPr>
          <a:spLocks/>
        </xdr:cNvSpPr>
      </xdr:nvSpPr>
      <xdr:spPr>
        <a:xfrm>
          <a:off x="108680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3" name="Line 54"/>
        <xdr:cNvSpPr>
          <a:spLocks/>
        </xdr:cNvSpPr>
      </xdr:nvSpPr>
      <xdr:spPr>
        <a:xfrm>
          <a:off x="108680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4" name="Line 55"/>
        <xdr:cNvSpPr>
          <a:spLocks/>
        </xdr:cNvSpPr>
      </xdr:nvSpPr>
      <xdr:spPr>
        <a:xfrm>
          <a:off x="108680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5" name="Line 56"/>
        <xdr:cNvSpPr>
          <a:spLocks/>
        </xdr:cNvSpPr>
      </xdr:nvSpPr>
      <xdr:spPr>
        <a:xfrm>
          <a:off x="108680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619125</xdr:colOff>
      <xdr:row>47</xdr:row>
      <xdr:rowOff>19050</xdr:rowOff>
    </xdr:from>
    <xdr:to>
      <xdr:col>13</xdr:col>
      <xdr:colOff>619125</xdr:colOff>
      <xdr:row>47</xdr:row>
      <xdr:rowOff>114300</xdr:rowOff>
    </xdr:to>
    <xdr:sp>
      <xdr:nvSpPr>
        <xdr:cNvPr id="6" name="Line 57"/>
        <xdr:cNvSpPr>
          <a:spLocks/>
        </xdr:cNvSpPr>
      </xdr:nvSpPr>
      <xdr:spPr>
        <a:xfrm>
          <a:off x="10868025" y="7324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7" name="Line 63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8" name="Line 64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9" name="Line 65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10" name="Line 66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11" name="Line 67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19050</xdr:rowOff>
    </xdr:from>
    <xdr:to>
      <xdr:col>4</xdr:col>
      <xdr:colOff>619125</xdr:colOff>
      <xdr:row>48</xdr:row>
      <xdr:rowOff>114300</xdr:rowOff>
    </xdr:to>
    <xdr:sp>
      <xdr:nvSpPr>
        <xdr:cNvPr id="12" name="Line 68"/>
        <xdr:cNvSpPr>
          <a:spLocks/>
        </xdr:cNvSpPr>
      </xdr:nvSpPr>
      <xdr:spPr>
        <a:xfrm>
          <a:off x="4429125" y="7448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723900</xdr:colOff>
      <xdr:row>46</xdr:row>
      <xdr:rowOff>19050</xdr:rowOff>
    </xdr:from>
    <xdr:to>
      <xdr:col>9</xdr:col>
      <xdr:colOff>723900</xdr:colOff>
      <xdr:row>46</xdr:row>
      <xdr:rowOff>114300</xdr:rowOff>
    </xdr:to>
    <xdr:sp>
      <xdr:nvSpPr>
        <xdr:cNvPr id="13" name="Line 69"/>
        <xdr:cNvSpPr>
          <a:spLocks/>
        </xdr:cNvSpPr>
      </xdr:nvSpPr>
      <xdr:spPr>
        <a:xfrm>
          <a:off x="8096250" y="7000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723900</xdr:colOff>
      <xdr:row>46</xdr:row>
      <xdr:rowOff>19050</xdr:rowOff>
    </xdr:from>
    <xdr:to>
      <xdr:col>9</xdr:col>
      <xdr:colOff>723900</xdr:colOff>
      <xdr:row>46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8096250" y="7000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1047750</xdr:colOff>
      <xdr:row>49</xdr:row>
      <xdr:rowOff>19050</xdr:rowOff>
    </xdr:from>
    <xdr:to>
      <xdr:col>5</xdr:col>
      <xdr:colOff>1047750</xdr:colOff>
      <xdr:row>49</xdr:row>
      <xdr:rowOff>114300</xdr:rowOff>
    </xdr:to>
    <xdr:sp>
      <xdr:nvSpPr>
        <xdr:cNvPr id="1" name="Line 14"/>
        <xdr:cNvSpPr>
          <a:spLocks/>
        </xdr:cNvSpPr>
      </xdr:nvSpPr>
      <xdr:spPr>
        <a:xfrm>
          <a:off x="6657975" y="7648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49</xdr:row>
      <xdr:rowOff>19050</xdr:rowOff>
    </xdr:from>
    <xdr:to>
      <xdr:col>5</xdr:col>
      <xdr:colOff>1047750</xdr:colOff>
      <xdr:row>49</xdr:row>
      <xdr:rowOff>114300</xdr:rowOff>
    </xdr:to>
    <xdr:sp>
      <xdr:nvSpPr>
        <xdr:cNvPr id="2" name="Line 20"/>
        <xdr:cNvSpPr>
          <a:spLocks/>
        </xdr:cNvSpPr>
      </xdr:nvSpPr>
      <xdr:spPr>
        <a:xfrm>
          <a:off x="6657975" y="7648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49</xdr:row>
      <xdr:rowOff>19050</xdr:rowOff>
    </xdr:from>
    <xdr:to>
      <xdr:col>5</xdr:col>
      <xdr:colOff>1047750</xdr:colOff>
      <xdr:row>49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6657975" y="7648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49</xdr:row>
      <xdr:rowOff>19050</xdr:rowOff>
    </xdr:from>
    <xdr:to>
      <xdr:col>5</xdr:col>
      <xdr:colOff>1047750</xdr:colOff>
      <xdr:row>49</xdr:row>
      <xdr:rowOff>114300</xdr:rowOff>
    </xdr:to>
    <xdr:sp>
      <xdr:nvSpPr>
        <xdr:cNvPr id="4" name="Line 24"/>
        <xdr:cNvSpPr>
          <a:spLocks/>
        </xdr:cNvSpPr>
      </xdr:nvSpPr>
      <xdr:spPr>
        <a:xfrm>
          <a:off x="6657975" y="7648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49</xdr:row>
      <xdr:rowOff>19050</xdr:rowOff>
    </xdr:from>
    <xdr:to>
      <xdr:col>5</xdr:col>
      <xdr:colOff>1047750</xdr:colOff>
      <xdr:row>49</xdr:row>
      <xdr:rowOff>114300</xdr:rowOff>
    </xdr:to>
    <xdr:sp>
      <xdr:nvSpPr>
        <xdr:cNvPr id="5" name="Line 26"/>
        <xdr:cNvSpPr>
          <a:spLocks/>
        </xdr:cNvSpPr>
      </xdr:nvSpPr>
      <xdr:spPr>
        <a:xfrm>
          <a:off x="6657975" y="7648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49</xdr:row>
      <xdr:rowOff>19050</xdr:rowOff>
    </xdr:from>
    <xdr:to>
      <xdr:col>5</xdr:col>
      <xdr:colOff>1047750</xdr:colOff>
      <xdr:row>49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6657975" y="7648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49</xdr:row>
      <xdr:rowOff>19050</xdr:rowOff>
    </xdr:from>
    <xdr:to>
      <xdr:col>5</xdr:col>
      <xdr:colOff>1047750</xdr:colOff>
      <xdr:row>49</xdr:row>
      <xdr:rowOff>114300</xdr:rowOff>
    </xdr:to>
    <xdr:sp>
      <xdr:nvSpPr>
        <xdr:cNvPr id="7" name="Line 30"/>
        <xdr:cNvSpPr>
          <a:spLocks/>
        </xdr:cNvSpPr>
      </xdr:nvSpPr>
      <xdr:spPr>
        <a:xfrm>
          <a:off x="6657975" y="7648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49</xdr:row>
      <xdr:rowOff>19050</xdr:rowOff>
    </xdr:from>
    <xdr:to>
      <xdr:col>5</xdr:col>
      <xdr:colOff>1047750</xdr:colOff>
      <xdr:row>49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6657975" y="7648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5</xdr:col>
      <xdr:colOff>1047750</xdr:colOff>
      <xdr:row>50</xdr:row>
      <xdr:rowOff>19050</xdr:rowOff>
    </xdr:to>
    <xdr:sp>
      <xdr:nvSpPr>
        <xdr:cNvPr id="1" name="Line 13"/>
        <xdr:cNvSpPr>
          <a:spLocks/>
        </xdr:cNvSpPr>
      </xdr:nvSpPr>
      <xdr:spPr>
        <a:xfrm flipV="1">
          <a:off x="19050" y="77152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5</xdr:col>
      <xdr:colOff>1047750</xdr:colOff>
      <xdr:row>50</xdr:row>
      <xdr:rowOff>19050</xdr:rowOff>
    </xdr:to>
    <xdr:sp>
      <xdr:nvSpPr>
        <xdr:cNvPr id="2" name="Line 19"/>
        <xdr:cNvSpPr>
          <a:spLocks/>
        </xdr:cNvSpPr>
      </xdr:nvSpPr>
      <xdr:spPr>
        <a:xfrm flipV="1">
          <a:off x="19050" y="77152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49</xdr:row>
      <xdr:rowOff>28575</xdr:rowOff>
    </xdr:from>
    <xdr:to>
      <xdr:col>6</xdr:col>
      <xdr:colOff>609600</xdr:colOff>
      <xdr:row>49</xdr:row>
      <xdr:rowOff>123825</xdr:rowOff>
    </xdr:to>
    <xdr:sp>
      <xdr:nvSpPr>
        <xdr:cNvPr id="3" name="Line 20"/>
        <xdr:cNvSpPr>
          <a:spLocks/>
        </xdr:cNvSpPr>
      </xdr:nvSpPr>
      <xdr:spPr>
        <a:xfrm>
          <a:off x="7277100" y="7600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5</xdr:col>
      <xdr:colOff>1047750</xdr:colOff>
      <xdr:row>50</xdr:row>
      <xdr:rowOff>19050</xdr:rowOff>
    </xdr:to>
    <xdr:sp>
      <xdr:nvSpPr>
        <xdr:cNvPr id="4" name="Line 21"/>
        <xdr:cNvSpPr>
          <a:spLocks/>
        </xdr:cNvSpPr>
      </xdr:nvSpPr>
      <xdr:spPr>
        <a:xfrm flipV="1">
          <a:off x="19050" y="77152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5</xdr:col>
      <xdr:colOff>1047750</xdr:colOff>
      <xdr:row>50</xdr:row>
      <xdr:rowOff>19050</xdr:rowOff>
    </xdr:to>
    <xdr:sp>
      <xdr:nvSpPr>
        <xdr:cNvPr id="5" name="Line 22"/>
        <xdr:cNvSpPr>
          <a:spLocks/>
        </xdr:cNvSpPr>
      </xdr:nvSpPr>
      <xdr:spPr>
        <a:xfrm flipV="1">
          <a:off x="19050" y="77152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5</xdr:col>
      <xdr:colOff>1047750</xdr:colOff>
      <xdr:row>50</xdr:row>
      <xdr:rowOff>19050</xdr:rowOff>
    </xdr:to>
    <xdr:sp>
      <xdr:nvSpPr>
        <xdr:cNvPr id="6" name="Line 23"/>
        <xdr:cNvSpPr>
          <a:spLocks/>
        </xdr:cNvSpPr>
      </xdr:nvSpPr>
      <xdr:spPr>
        <a:xfrm flipV="1">
          <a:off x="19050" y="77152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5</xdr:col>
      <xdr:colOff>1047750</xdr:colOff>
      <xdr:row>50</xdr:row>
      <xdr:rowOff>19050</xdr:rowOff>
    </xdr:to>
    <xdr:sp>
      <xdr:nvSpPr>
        <xdr:cNvPr id="7" name="Line 24"/>
        <xdr:cNvSpPr>
          <a:spLocks/>
        </xdr:cNvSpPr>
      </xdr:nvSpPr>
      <xdr:spPr>
        <a:xfrm flipV="1">
          <a:off x="19050" y="77152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5</xdr:col>
      <xdr:colOff>1047750</xdr:colOff>
      <xdr:row>50</xdr:row>
      <xdr:rowOff>19050</xdr:rowOff>
    </xdr:to>
    <xdr:sp>
      <xdr:nvSpPr>
        <xdr:cNvPr id="8" name="Line 25"/>
        <xdr:cNvSpPr>
          <a:spLocks/>
        </xdr:cNvSpPr>
      </xdr:nvSpPr>
      <xdr:spPr>
        <a:xfrm flipV="1">
          <a:off x="19050" y="77152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5</xdr:col>
      <xdr:colOff>1047750</xdr:colOff>
      <xdr:row>50</xdr:row>
      <xdr:rowOff>19050</xdr:rowOff>
    </xdr:to>
    <xdr:sp>
      <xdr:nvSpPr>
        <xdr:cNvPr id="9" name="Line 26"/>
        <xdr:cNvSpPr>
          <a:spLocks/>
        </xdr:cNvSpPr>
      </xdr:nvSpPr>
      <xdr:spPr>
        <a:xfrm flipV="1">
          <a:off x="19050" y="771525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48</xdr:row>
      <xdr:rowOff>9525</xdr:rowOff>
    </xdr:from>
    <xdr:to>
      <xdr:col>5</xdr:col>
      <xdr:colOff>790575</xdr:colOff>
      <xdr:row>48</xdr:row>
      <xdr:rowOff>95250</xdr:rowOff>
    </xdr:to>
    <xdr:sp>
      <xdr:nvSpPr>
        <xdr:cNvPr id="1" name="Line 21"/>
        <xdr:cNvSpPr>
          <a:spLocks/>
        </xdr:cNvSpPr>
      </xdr:nvSpPr>
      <xdr:spPr>
        <a:xfrm>
          <a:off x="5876925" y="7143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809625</xdr:colOff>
      <xdr:row>48</xdr:row>
      <xdr:rowOff>19050</xdr:rowOff>
    </xdr:to>
    <xdr:sp>
      <xdr:nvSpPr>
        <xdr:cNvPr id="2" name="Line 22"/>
        <xdr:cNvSpPr>
          <a:spLocks/>
        </xdr:cNvSpPr>
      </xdr:nvSpPr>
      <xdr:spPr>
        <a:xfrm>
          <a:off x="19050" y="715327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819150</xdr:colOff>
      <xdr:row>48</xdr:row>
      <xdr:rowOff>9525</xdr:rowOff>
    </xdr:from>
    <xdr:to>
      <xdr:col>5</xdr:col>
      <xdr:colOff>790575</xdr:colOff>
      <xdr:row>48</xdr:row>
      <xdr:rowOff>95250</xdr:rowOff>
    </xdr:to>
    <xdr:sp>
      <xdr:nvSpPr>
        <xdr:cNvPr id="3" name="Line 23"/>
        <xdr:cNvSpPr>
          <a:spLocks/>
        </xdr:cNvSpPr>
      </xdr:nvSpPr>
      <xdr:spPr>
        <a:xfrm>
          <a:off x="5876925" y="7143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5</xdr:col>
      <xdr:colOff>809625</xdr:colOff>
      <xdr:row>48</xdr:row>
      <xdr:rowOff>19050</xdr:rowOff>
    </xdr:to>
    <xdr:sp>
      <xdr:nvSpPr>
        <xdr:cNvPr id="4" name="Line 24"/>
        <xdr:cNvSpPr>
          <a:spLocks/>
        </xdr:cNvSpPr>
      </xdr:nvSpPr>
      <xdr:spPr>
        <a:xfrm>
          <a:off x="19050" y="715327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19050</xdr:rowOff>
    </xdr:from>
    <xdr:to>
      <xdr:col>7</xdr:col>
      <xdr:colOff>723900</xdr:colOff>
      <xdr:row>48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72771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48</xdr:row>
      <xdr:rowOff>19050</xdr:rowOff>
    </xdr:from>
    <xdr:to>
      <xdr:col>7</xdr:col>
      <xdr:colOff>723900</xdr:colOff>
      <xdr:row>48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229350" y="7277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7</xdr:col>
      <xdr:colOff>723900</xdr:colOff>
      <xdr:row>48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72771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48</xdr:row>
      <xdr:rowOff>19050</xdr:rowOff>
    </xdr:from>
    <xdr:to>
      <xdr:col>7</xdr:col>
      <xdr:colOff>723900</xdr:colOff>
      <xdr:row>48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229350" y="7277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49</xdr:row>
      <xdr:rowOff>19050</xdr:rowOff>
    </xdr:from>
    <xdr:to>
      <xdr:col>8</xdr:col>
      <xdr:colOff>847725</xdr:colOff>
      <xdr:row>49</xdr:row>
      <xdr:rowOff>114300</xdr:rowOff>
    </xdr:to>
    <xdr:sp>
      <xdr:nvSpPr>
        <xdr:cNvPr id="5" name="Line 25"/>
        <xdr:cNvSpPr>
          <a:spLocks/>
        </xdr:cNvSpPr>
      </xdr:nvSpPr>
      <xdr:spPr>
        <a:xfrm>
          <a:off x="7077075" y="7400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49</xdr:row>
      <xdr:rowOff>19050</xdr:rowOff>
    </xdr:from>
    <xdr:to>
      <xdr:col>8</xdr:col>
      <xdr:colOff>847725</xdr:colOff>
      <xdr:row>49</xdr:row>
      <xdr:rowOff>114300</xdr:rowOff>
    </xdr:to>
    <xdr:sp>
      <xdr:nvSpPr>
        <xdr:cNvPr id="6" name="Line 26"/>
        <xdr:cNvSpPr>
          <a:spLocks/>
        </xdr:cNvSpPr>
      </xdr:nvSpPr>
      <xdr:spPr>
        <a:xfrm>
          <a:off x="7077075" y="7400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48</xdr:row>
      <xdr:rowOff>19050</xdr:rowOff>
    </xdr:from>
    <xdr:to>
      <xdr:col>15</xdr:col>
      <xdr:colOff>619125</xdr:colOff>
      <xdr:row>48</xdr:row>
      <xdr:rowOff>19050</xdr:rowOff>
    </xdr:to>
    <xdr:sp>
      <xdr:nvSpPr>
        <xdr:cNvPr id="7" name="Line 27"/>
        <xdr:cNvSpPr>
          <a:spLocks/>
        </xdr:cNvSpPr>
      </xdr:nvSpPr>
      <xdr:spPr>
        <a:xfrm>
          <a:off x="6248400" y="7277100"/>
          <a:ext cx="516255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48</xdr:row>
      <xdr:rowOff>19050</xdr:rowOff>
    </xdr:from>
    <xdr:to>
      <xdr:col>15</xdr:col>
      <xdr:colOff>619125</xdr:colOff>
      <xdr:row>48</xdr:row>
      <xdr:rowOff>123825</xdr:rowOff>
    </xdr:to>
    <xdr:sp>
      <xdr:nvSpPr>
        <xdr:cNvPr id="8" name="Line 28"/>
        <xdr:cNvSpPr>
          <a:spLocks/>
        </xdr:cNvSpPr>
      </xdr:nvSpPr>
      <xdr:spPr>
        <a:xfrm>
          <a:off x="11410950" y="7277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48</xdr:row>
      <xdr:rowOff>19050</xdr:rowOff>
    </xdr:from>
    <xdr:to>
      <xdr:col>15</xdr:col>
      <xdr:colOff>619125</xdr:colOff>
      <xdr:row>48</xdr:row>
      <xdr:rowOff>19050</xdr:rowOff>
    </xdr:to>
    <xdr:sp>
      <xdr:nvSpPr>
        <xdr:cNvPr id="9" name="Line 29"/>
        <xdr:cNvSpPr>
          <a:spLocks/>
        </xdr:cNvSpPr>
      </xdr:nvSpPr>
      <xdr:spPr>
        <a:xfrm>
          <a:off x="6248400" y="7277100"/>
          <a:ext cx="516255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48</xdr:row>
      <xdr:rowOff>19050</xdr:rowOff>
    </xdr:from>
    <xdr:to>
      <xdr:col>15</xdr:col>
      <xdr:colOff>619125</xdr:colOff>
      <xdr:row>48</xdr:row>
      <xdr:rowOff>123825</xdr:rowOff>
    </xdr:to>
    <xdr:sp>
      <xdr:nvSpPr>
        <xdr:cNvPr id="10" name="Line 30"/>
        <xdr:cNvSpPr>
          <a:spLocks/>
        </xdr:cNvSpPr>
      </xdr:nvSpPr>
      <xdr:spPr>
        <a:xfrm>
          <a:off x="11410950" y="7277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19050</xdr:rowOff>
    </xdr:from>
    <xdr:to>
      <xdr:col>7</xdr:col>
      <xdr:colOff>781050</xdr:colOff>
      <xdr:row>47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7818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734175" y="67818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19050</xdr:rowOff>
    </xdr:from>
    <xdr:to>
      <xdr:col>7</xdr:col>
      <xdr:colOff>781050</xdr:colOff>
      <xdr:row>47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67818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47</xdr:row>
      <xdr:rowOff>19050</xdr:rowOff>
    </xdr:from>
    <xdr:to>
      <xdr:col>7</xdr:col>
      <xdr:colOff>781050</xdr:colOff>
      <xdr:row>47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734175" y="67818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19050</xdr:rowOff>
    </xdr:from>
    <xdr:to>
      <xdr:col>8</xdr:col>
      <xdr:colOff>657225</xdr:colOff>
      <xdr:row>43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7115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19050</xdr:rowOff>
    </xdr:from>
    <xdr:to>
      <xdr:col>9</xdr:col>
      <xdr:colOff>0</xdr:colOff>
      <xdr:row>43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6677025" y="7115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44</xdr:row>
      <xdr:rowOff>9525</xdr:rowOff>
    </xdr:from>
    <xdr:to>
      <xdr:col>8</xdr:col>
      <xdr:colOff>657225</xdr:colOff>
      <xdr:row>44</xdr:row>
      <xdr:rowOff>114300</xdr:rowOff>
    </xdr:to>
    <xdr:sp>
      <xdr:nvSpPr>
        <xdr:cNvPr id="3" name="Line 20"/>
        <xdr:cNvSpPr>
          <a:spLocks/>
        </xdr:cNvSpPr>
      </xdr:nvSpPr>
      <xdr:spPr>
        <a:xfrm>
          <a:off x="6677025" y="7229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44</xdr:row>
      <xdr:rowOff>9525</xdr:rowOff>
    </xdr:from>
    <xdr:to>
      <xdr:col>8</xdr:col>
      <xdr:colOff>657225</xdr:colOff>
      <xdr:row>44</xdr:row>
      <xdr:rowOff>114300</xdr:rowOff>
    </xdr:to>
    <xdr:sp>
      <xdr:nvSpPr>
        <xdr:cNvPr id="4" name="Line 21"/>
        <xdr:cNvSpPr>
          <a:spLocks/>
        </xdr:cNvSpPr>
      </xdr:nvSpPr>
      <xdr:spPr>
        <a:xfrm>
          <a:off x="6677025" y="7229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8</xdr:col>
      <xdr:colOff>657225</xdr:colOff>
      <xdr:row>43</xdr:row>
      <xdr:rowOff>19050</xdr:rowOff>
    </xdr:to>
    <xdr:sp>
      <xdr:nvSpPr>
        <xdr:cNvPr id="5" name="Line 22"/>
        <xdr:cNvSpPr>
          <a:spLocks/>
        </xdr:cNvSpPr>
      </xdr:nvSpPr>
      <xdr:spPr>
        <a:xfrm>
          <a:off x="19050" y="7115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44</xdr:row>
      <xdr:rowOff>9525</xdr:rowOff>
    </xdr:from>
    <xdr:to>
      <xdr:col>8</xdr:col>
      <xdr:colOff>657225</xdr:colOff>
      <xdr:row>44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6677025" y="7229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44</xdr:row>
      <xdr:rowOff>9525</xdr:rowOff>
    </xdr:from>
    <xdr:to>
      <xdr:col>8</xdr:col>
      <xdr:colOff>657225</xdr:colOff>
      <xdr:row>44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6677025" y="7229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" name="Line 26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" name="Line 27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29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30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5" name="Line 35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6" name="Line 3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38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8" name="Line 39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781050</xdr:colOff>
      <xdr:row>48</xdr:row>
      <xdr:rowOff>19050</xdr:rowOff>
    </xdr:from>
    <xdr:to>
      <xdr:col>11</xdr:col>
      <xdr:colOff>781050</xdr:colOff>
      <xdr:row>48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8162925" y="6943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781050</xdr:colOff>
      <xdr:row>48</xdr:row>
      <xdr:rowOff>19050</xdr:rowOff>
    </xdr:from>
    <xdr:to>
      <xdr:col>11</xdr:col>
      <xdr:colOff>781050</xdr:colOff>
      <xdr:row>48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8162925" y="6943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1" name="Line 44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2" name="Line 45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3" name="Line 46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4" name="Line 47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5" name="Line 50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6" name="Line 51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7" name="Line 52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18" name="Line 53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9</xdr:col>
      <xdr:colOff>685800</xdr:colOff>
      <xdr:row>49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9525" y="7105650"/>
          <a:ext cx="67532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0" name="Line 5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1" name="Line 57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2" name="Line 59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3" name="Line 60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4" name="Line 6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5" name="Line 63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6" name="Line 65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7" name="Line 6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8" name="Line 69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29" name="Line 70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0" name="Line 71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1" name="Line 7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2" name="Line 75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3" name="Line 7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4" name="Line 77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5" name="Line 78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6" name="Line 81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7" name="Line 8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8" name="Line 83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9" name="Line 84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0" name="Line 87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1" name="Line 88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2" name="Line 89"/>
        <xdr:cNvSpPr>
          <a:spLocks/>
        </xdr:cNvSpPr>
      </xdr:nvSpPr>
      <xdr:spPr>
        <a:xfrm>
          <a:off x="19050" y="66103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3" name="Line 90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4" name="Line 9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5" name="Line 93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6" name="Line 95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7" name="Line 96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8" name="Line 98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9" name="Line 99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50" name="Line 101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51" name="Line 102"/>
        <xdr:cNvSpPr>
          <a:spLocks/>
        </xdr:cNvSpPr>
      </xdr:nvSpPr>
      <xdr:spPr>
        <a:xfrm>
          <a:off x="6753225" y="6610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1" name="Line 14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2" name="Line 22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31"/>
        <xdr:cNvSpPr>
          <a:spLocks/>
        </xdr:cNvSpPr>
      </xdr:nvSpPr>
      <xdr:spPr>
        <a:xfrm>
          <a:off x="6657975" y="6667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37"/>
        <xdr:cNvSpPr>
          <a:spLocks/>
        </xdr:cNvSpPr>
      </xdr:nvSpPr>
      <xdr:spPr>
        <a:xfrm>
          <a:off x="6657975" y="6667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5</xdr:row>
      <xdr:rowOff>228600</xdr:rowOff>
    </xdr:to>
    <xdr:sp>
      <xdr:nvSpPr>
        <xdr:cNvPr id="5" name="Line 38"/>
        <xdr:cNvSpPr>
          <a:spLocks/>
        </xdr:cNvSpPr>
      </xdr:nvSpPr>
      <xdr:spPr>
        <a:xfrm>
          <a:off x="19050" y="876300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6" name="Line 41"/>
        <xdr:cNvSpPr>
          <a:spLocks/>
        </xdr:cNvSpPr>
      </xdr:nvSpPr>
      <xdr:spPr>
        <a:xfrm>
          <a:off x="6657975" y="6667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45"/>
        <xdr:cNvSpPr>
          <a:spLocks/>
        </xdr:cNvSpPr>
      </xdr:nvSpPr>
      <xdr:spPr>
        <a:xfrm>
          <a:off x="6657975" y="6667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858202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7058025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26"/>
        <xdr:cNvSpPr>
          <a:spLocks/>
        </xdr:cNvSpPr>
      </xdr:nvSpPr>
      <xdr:spPr>
        <a:xfrm>
          <a:off x="19050" y="856297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27"/>
        <xdr:cNvSpPr>
          <a:spLocks/>
        </xdr:cNvSpPr>
      </xdr:nvSpPr>
      <xdr:spPr>
        <a:xfrm>
          <a:off x="7058025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5" name="Line 29"/>
        <xdr:cNvSpPr>
          <a:spLocks/>
        </xdr:cNvSpPr>
      </xdr:nvSpPr>
      <xdr:spPr>
        <a:xfrm>
          <a:off x="19050" y="858202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6" name="Line 30"/>
        <xdr:cNvSpPr>
          <a:spLocks/>
        </xdr:cNvSpPr>
      </xdr:nvSpPr>
      <xdr:spPr>
        <a:xfrm>
          <a:off x="7058025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32"/>
        <xdr:cNvSpPr>
          <a:spLocks/>
        </xdr:cNvSpPr>
      </xdr:nvSpPr>
      <xdr:spPr>
        <a:xfrm>
          <a:off x="19050" y="8562975"/>
          <a:ext cx="7038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8" name="Line 33"/>
        <xdr:cNvSpPr>
          <a:spLocks/>
        </xdr:cNvSpPr>
      </xdr:nvSpPr>
      <xdr:spPr>
        <a:xfrm>
          <a:off x="7058025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525" y="4000500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10" name="Line 39"/>
        <xdr:cNvSpPr>
          <a:spLocks/>
        </xdr:cNvSpPr>
      </xdr:nvSpPr>
      <xdr:spPr>
        <a:xfrm>
          <a:off x="9525" y="4000500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 topLeftCell="A1">
      <selection activeCell="C28" sqref="C28"/>
    </sheetView>
  </sheetViews>
  <sheetFormatPr defaultColWidth="9.140625" defaultRowHeight="12"/>
  <cols>
    <col min="1" max="1" width="5.00390625" style="93" customWidth="1"/>
    <col min="2" max="2" width="0.9921875" style="93" customWidth="1"/>
    <col min="3" max="3" width="95.140625" style="84" customWidth="1"/>
    <col min="4" max="12" width="10.00390625" style="7" customWidth="1"/>
    <col min="13" max="16384" width="9.28125" style="7" customWidth="1"/>
  </cols>
  <sheetData>
    <row r="1" spans="1:3" ht="20.25">
      <c r="A1" s="92" t="s">
        <v>70</v>
      </c>
      <c r="B1" s="73"/>
      <c r="C1" s="73"/>
    </row>
    <row r="4" spans="1:3" s="91" customFormat="1" ht="15.75">
      <c r="A4" s="98" t="s">
        <v>71</v>
      </c>
      <c r="B4"/>
      <c r="C4" s="95" t="s">
        <v>10</v>
      </c>
    </row>
    <row r="5" spans="1:3" ht="31.5">
      <c r="A5" s="93" t="s">
        <v>72</v>
      </c>
      <c r="B5"/>
      <c r="C5" s="94" t="s">
        <v>11</v>
      </c>
    </row>
    <row r="6" spans="1:3" s="97" customFormat="1" ht="31.5">
      <c r="A6" s="268" t="s">
        <v>73</v>
      </c>
      <c r="B6" s="269"/>
      <c r="C6" s="96" t="s">
        <v>12</v>
      </c>
    </row>
    <row r="7" spans="1:3" s="97" customFormat="1" ht="31.5">
      <c r="A7" s="93" t="s">
        <v>74</v>
      </c>
      <c r="B7" s="93"/>
      <c r="C7" s="96" t="s">
        <v>13</v>
      </c>
    </row>
    <row r="8" spans="1:3" s="97" customFormat="1" ht="31.5">
      <c r="A8" s="93" t="s">
        <v>75</v>
      </c>
      <c r="B8" s="93"/>
      <c r="C8" s="96" t="s">
        <v>14</v>
      </c>
    </row>
    <row r="9" spans="1:3" s="97" customFormat="1" ht="32.25" customHeight="1">
      <c r="A9" s="93" t="s">
        <v>76</v>
      </c>
      <c r="B9" s="93"/>
      <c r="C9" s="96" t="s">
        <v>15</v>
      </c>
    </row>
    <row r="10" spans="1:3" s="97" customFormat="1" ht="30.75" customHeight="1">
      <c r="A10" s="93" t="s">
        <v>77</v>
      </c>
      <c r="B10" s="93"/>
      <c r="C10" s="96" t="s">
        <v>16</v>
      </c>
    </row>
    <row r="11" spans="1:3" s="97" customFormat="1" ht="30.75" customHeight="1">
      <c r="A11" s="93" t="s">
        <v>78</v>
      </c>
      <c r="B11" s="93"/>
      <c r="C11" s="96" t="s">
        <v>17</v>
      </c>
    </row>
    <row r="12" spans="1:3" s="97" customFormat="1" ht="31.5">
      <c r="A12" s="93" t="s">
        <v>79</v>
      </c>
      <c r="B12" s="93"/>
      <c r="C12" s="96" t="s">
        <v>18</v>
      </c>
    </row>
    <row r="13" spans="1:3" s="97" customFormat="1" ht="31.5">
      <c r="A13" s="93" t="s">
        <v>80</v>
      </c>
      <c r="B13" s="93"/>
      <c r="C13" s="96" t="s">
        <v>19</v>
      </c>
    </row>
    <row r="14" spans="1:3" s="97" customFormat="1" ht="31.5">
      <c r="A14" s="93" t="s">
        <v>81</v>
      </c>
      <c r="B14" s="93"/>
      <c r="C14" s="253" t="s">
        <v>20</v>
      </c>
    </row>
    <row r="15" spans="1:3" s="97" customFormat="1" ht="31.5">
      <c r="A15" s="93" t="s">
        <v>82</v>
      </c>
      <c r="B15" s="93"/>
      <c r="C15" s="96" t="s">
        <v>21</v>
      </c>
    </row>
    <row r="16" spans="1:3" s="97" customFormat="1" ht="15.75">
      <c r="A16" s="93" t="s">
        <v>83</v>
      </c>
      <c r="B16" s="93"/>
      <c r="C16" s="96" t="s">
        <v>22</v>
      </c>
    </row>
    <row r="17" spans="1:3" s="97" customFormat="1" ht="15.75">
      <c r="A17" s="93" t="s">
        <v>84</v>
      </c>
      <c r="B17" s="93"/>
      <c r="C17" s="96" t="s">
        <v>23</v>
      </c>
    </row>
    <row r="18" spans="1:8" s="97" customFormat="1" ht="15.75">
      <c r="A18" s="93" t="s">
        <v>85</v>
      </c>
      <c r="B18" s="93"/>
      <c r="C18" s="96" t="s">
        <v>24</v>
      </c>
      <c r="D18" s="366"/>
      <c r="E18" s="366"/>
      <c r="F18" s="366"/>
      <c r="G18" s="366"/>
      <c r="H18" s="366"/>
    </row>
    <row r="19" spans="1:3" s="97" customFormat="1" ht="15.75">
      <c r="A19" s="93" t="s">
        <v>86</v>
      </c>
      <c r="B19" s="93"/>
      <c r="C19" s="366" t="s">
        <v>25</v>
      </c>
    </row>
    <row r="20" spans="1:3" s="97" customFormat="1" ht="15.75">
      <c r="A20" s="93" t="s">
        <v>87</v>
      </c>
      <c r="B20" s="93"/>
      <c r="C20" s="96" t="s">
        <v>26</v>
      </c>
    </row>
    <row r="21" spans="1:3" s="97" customFormat="1" ht="15.75">
      <c r="A21" s="93" t="s">
        <v>88</v>
      </c>
      <c r="B21" s="93"/>
      <c r="C21" s="96" t="s">
        <v>27</v>
      </c>
    </row>
    <row r="22" spans="1:3" s="97" customFormat="1" ht="15.75">
      <c r="A22" s="93" t="s">
        <v>89</v>
      </c>
      <c r="B22" s="93"/>
      <c r="C22" s="96" t="s">
        <v>28</v>
      </c>
    </row>
    <row r="23" spans="1:3" s="97" customFormat="1" ht="15.75">
      <c r="A23" s="93" t="s">
        <v>90</v>
      </c>
      <c r="B23" s="93"/>
      <c r="C23" s="96" t="s">
        <v>29</v>
      </c>
    </row>
    <row r="24" spans="1:3" s="97" customFormat="1" ht="15.75">
      <c r="A24" s="93" t="s">
        <v>91</v>
      </c>
      <c r="B24" s="268"/>
      <c r="C24" s="96" t="s">
        <v>675</v>
      </c>
    </row>
    <row r="25" spans="1:3" s="97" customFormat="1" ht="15.75">
      <c r="A25" s="93"/>
      <c r="B25" s="268"/>
      <c r="C25" s="96" t="s">
        <v>676</v>
      </c>
    </row>
    <row r="26" spans="1:9" s="97" customFormat="1" ht="15.75">
      <c r="A26" s="93"/>
      <c r="B26" s="268"/>
      <c r="C26" s="366"/>
      <c r="D26" s="366"/>
      <c r="E26" s="366"/>
      <c r="F26" s="366"/>
      <c r="G26" s="366"/>
      <c r="H26" s="366"/>
      <c r="I26" s="366"/>
    </row>
    <row r="27" spans="1:3" s="97" customFormat="1" ht="15.75">
      <c r="A27" s="93"/>
      <c r="B27" s="93"/>
      <c r="C27" s="96"/>
    </row>
    <row r="28" spans="1:3" s="97" customFormat="1" ht="15.75">
      <c r="A28" s="93"/>
      <c r="B28" s="93"/>
      <c r="C28" s="96"/>
    </row>
    <row r="29" spans="1:3" s="97" customFormat="1" ht="15.75">
      <c r="A29" s="93"/>
      <c r="B29" s="93"/>
      <c r="C29" s="96"/>
    </row>
    <row r="30" spans="1:9" s="97" customFormat="1" ht="18.75">
      <c r="A30" s="93"/>
      <c r="B30" s="93"/>
      <c r="C30" s="1040"/>
      <c r="D30" s="1040"/>
      <c r="E30" s="1040"/>
      <c r="F30" s="1040"/>
      <c r="G30" s="1040"/>
      <c r="H30" s="1040"/>
      <c r="I30" s="1040"/>
    </row>
    <row r="31" spans="1:3" s="97" customFormat="1" ht="15.75">
      <c r="A31" s="93"/>
      <c r="B31" s="93"/>
      <c r="C31" s="96"/>
    </row>
    <row r="32" spans="1:7" s="97" customFormat="1" ht="18.75">
      <c r="A32" s="93"/>
      <c r="B32" s="93"/>
      <c r="C32" s="1040"/>
      <c r="D32" s="1040"/>
      <c r="E32" s="32"/>
      <c r="F32" s="32"/>
      <c r="G32" s="63"/>
    </row>
    <row r="33" spans="1:3" s="97" customFormat="1" ht="15.75">
      <c r="A33" s="93"/>
      <c r="B33" s="93"/>
      <c r="C33" s="96"/>
    </row>
    <row r="34" spans="1:3" s="97" customFormat="1" ht="15.75">
      <c r="A34" s="93"/>
      <c r="B34" s="93"/>
      <c r="C34" s="96"/>
    </row>
    <row r="35" spans="1:3" s="97" customFormat="1" ht="15.75">
      <c r="A35" s="93"/>
      <c r="B35" s="93"/>
      <c r="C35" s="96"/>
    </row>
    <row r="36" spans="1:3" s="97" customFormat="1" ht="15.75">
      <c r="A36" s="93"/>
      <c r="B36" s="93"/>
      <c r="C36" s="96"/>
    </row>
    <row r="37" spans="1:3" s="97" customFormat="1" ht="15.75">
      <c r="A37" s="93"/>
      <c r="B37" s="93"/>
      <c r="C37" s="96"/>
    </row>
    <row r="38" spans="1:3" s="97" customFormat="1" ht="15.75">
      <c r="A38" s="93"/>
      <c r="B38" s="93"/>
      <c r="C38" s="96"/>
    </row>
    <row r="39" spans="1:3" s="97" customFormat="1" ht="15.75">
      <c r="A39" s="93"/>
      <c r="B39" s="93"/>
      <c r="C39" s="96"/>
    </row>
    <row r="40" spans="1:3" s="97" customFormat="1" ht="15.75">
      <c r="A40" s="93"/>
      <c r="B40" s="93"/>
      <c r="C40" s="96"/>
    </row>
    <row r="41" spans="1:3" s="97" customFormat="1" ht="15.75">
      <c r="A41" s="93"/>
      <c r="B41" s="93"/>
      <c r="C41" s="96"/>
    </row>
    <row r="42" spans="1:3" s="97" customFormat="1" ht="15.75">
      <c r="A42" s="93"/>
      <c r="B42" s="93"/>
      <c r="C42" s="96"/>
    </row>
    <row r="43" spans="1:3" s="97" customFormat="1" ht="15.75">
      <c r="A43" s="93"/>
      <c r="B43" s="93"/>
      <c r="C43" s="96"/>
    </row>
    <row r="44" spans="1:3" s="97" customFormat="1" ht="15.75">
      <c r="A44" s="93"/>
      <c r="B44" s="93"/>
      <c r="C44" s="96"/>
    </row>
    <row r="45" spans="1:3" s="97" customFormat="1" ht="15.75">
      <c r="A45" s="93"/>
      <c r="B45" s="93"/>
      <c r="C45" s="96"/>
    </row>
    <row r="46" spans="1:3" s="97" customFormat="1" ht="15.75">
      <c r="A46" s="93"/>
      <c r="B46" s="93"/>
      <c r="C46" s="96"/>
    </row>
    <row r="47" spans="1:3" s="97" customFormat="1" ht="15.75">
      <c r="A47" s="93"/>
      <c r="B47" s="93"/>
      <c r="C47" s="96" t="s">
        <v>98</v>
      </c>
    </row>
    <row r="48" spans="1:3" s="97" customFormat="1" ht="15.75">
      <c r="A48" s="93"/>
      <c r="B48" s="93"/>
      <c r="C48" s="96"/>
    </row>
    <row r="49" spans="1:3" s="97" customFormat="1" ht="15.75">
      <c r="A49" s="93"/>
      <c r="B49" s="93"/>
      <c r="C49" s="96"/>
    </row>
    <row r="50" spans="1:3" s="97" customFormat="1" ht="15.75">
      <c r="A50" s="93"/>
      <c r="B50" s="93"/>
      <c r="C50" s="96"/>
    </row>
    <row r="51" spans="1:3" s="97" customFormat="1" ht="15.75">
      <c r="A51" s="93"/>
      <c r="B51" s="93"/>
      <c r="C51" s="96"/>
    </row>
  </sheetData>
  <mergeCells count="2">
    <mergeCell ref="C30:I30"/>
    <mergeCell ref="C32:D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&amp;R&amp;11 53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6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28125" style="42" customWidth="1"/>
    <col min="2" max="8" width="9.00390625" style="7" customWidth="1"/>
    <col min="9" max="9" width="10.8515625" style="7" customWidth="1"/>
    <col min="10" max="10" width="10.28125" style="7" customWidth="1"/>
    <col min="11" max="11" width="9.28125" style="7" customWidth="1"/>
    <col min="12" max="12" width="11.7109375" style="7" customWidth="1"/>
    <col min="13" max="13" width="9.8515625" style="7" customWidth="1"/>
    <col min="14" max="16384" width="9.28125" style="7" customWidth="1"/>
  </cols>
  <sheetData>
    <row r="1" spans="1:10" s="46" customFormat="1" ht="37.5">
      <c r="A1" s="23" t="s">
        <v>545</v>
      </c>
      <c r="B1" s="45"/>
      <c r="C1" s="45"/>
      <c r="D1" s="45"/>
      <c r="E1" s="45"/>
      <c r="F1" s="45"/>
      <c r="G1" s="45"/>
      <c r="H1" s="45"/>
      <c r="I1" s="45"/>
      <c r="J1" s="45"/>
    </row>
    <row r="2" ht="10.5" customHeight="1"/>
    <row r="3" spans="11:19" ht="10.5" customHeight="1">
      <c r="K3" s="48"/>
      <c r="L3" s="48"/>
      <c r="M3" s="48"/>
      <c r="N3" s="48"/>
      <c r="O3" s="48"/>
      <c r="P3" s="48"/>
      <c r="Q3" s="48"/>
      <c r="R3" s="48"/>
      <c r="S3" s="82"/>
    </row>
    <row r="4" spans="5:18" ht="10.5" customHeight="1" thickBot="1">
      <c r="E4" s="44"/>
      <c r="K4" s="40"/>
      <c r="L4" s="40"/>
      <c r="M4" s="40"/>
      <c r="N4" s="40"/>
      <c r="O4" s="40"/>
      <c r="P4" s="40"/>
      <c r="Q4" s="40"/>
      <c r="R4" s="40"/>
    </row>
    <row r="5" spans="1:19" s="8" customFormat="1" ht="24.75" customHeight="1" thickBot="1">
      <c r="A5" s="364" t="s">
        <v>123</v>
      </c>
      <c r="B5" s="582" t="s">
        <v>188</v>
      </c>
      <c r="C5" s="582"/>
      <c r="D5" s="582"/>
      <c r="E5" s="582"/>
      <c r="F5" s="582"/>
      <c r="G5" s="582"/>
      <c r="H5" s="582"/>
      <c r="I5" s="582"/>
      <c r="J5" s="192" t="s">
        <v>129</v>
      </c>
      <c r="K5" s="282"/>
      <c r="L5" s="282"/>
      <c r="M5" s="282"/>
      <c r="N5" s="282"/>
      <c r="O5" s="282"/>
      <c r="P5" s="282"/>
      <c r="Q5" s="282"/>
      <c r="R5" s="282"/>
      <c r="S5" s="282"/>
    </row>
    <row r="6" spans="1:10" s="8" customFormat="1" ht="19.5" customHeight="1" thickBot="1">
      <c r="A6" s="554" t="s">
        <v>130</v>
      </c>
      <c r="B6" s="680">
        <v>1</v>
      </c>
      <c r="C6" s="680">
        <v>2</v>
      </c>
      <c r="D6" s="680">
        <v>3</v>
      </c>
      <c r="E6" s="680">
        <v>4</v>
      </c>
      <c r="F6" s="680">
        <v>5</v>
      </c>
      <c r="G6" s="680">
        <v>6</v>
      </c>
      <c r="H6" s="680">
        <v>7</v>
      </c>
      <c r="I6" s="680" t="s">
        <v>189</v>
      </c>
      <c r="J6" s="194" t="s">
        <v>134</v>
      </c>
    </row>
    <row r="7" spans="1:10" ht="9.75" customHeight="1">
      <c r="A7" s="155"/>
      <c r="B7" s="191"/>
      <c r="C7" s="191"/>
      <c r="D7" s="191"/>
      <c r="E7" s="191"/>
      <c r="F7" s="191"/>
      <c r="G7" s="191"/>
      <c r="H7" s="191"/>
      <c r="I7" s="191"/>
      <c r="J7" s="191"/>
    </row>
    <row r="8" spans="1:21" ht="12.75">
      <c r="A8" s="234" t="s">
        <v>136</v>
      </c>
      <c r="B8" s="295">
        <v>269491</v>
      </c>
      <c r="C8" s="296">
        <v>189292</v>
      </c>
      <c r="D8" s="296">
        <v>119541</v>
      </c>
      <c r="E8" s="296">
        <v>79674</v>
      </c>
      <c r="F8" s="296">
        <v>31984</v>
      </c>
      <c r="G8" s="296">
        <v>13640</v>
      </c>
      <c r="H8" s="296">
        <v>6151</v>
      </c>
      <c r="I8" s="296">
        <v>6856</v>
      </c>
      <c r="J8" s="280">
        <v>716629</v>
      </c>
      <c r="L8" s="655"/>
      <c r="M8" s="47"/>
      <c r="N8" s="252"/>
      <c r="O8" s="69"/>
      <c r="P8" s="252"/>
      <c r="U8"/>
    </row>
    <row r="9" spans="1:21" ht="7.5" customHeight="1">
      <c r="A9" s="234"/>
      <c r="B9" s="141"/>
      <c r="C9" s="105"/>
      <c r="D9" s="105"/>
      <c r="E9" s="105"/>
      <c r="F9" s="105"/>
      <c r="G9" s="105"/>
      <c r="H9" s="105"/>
      <c r="I9" s="105"/>
      <c r="J9" s="195"/>
      <c r="L9" s="656"/>
      <c r="M9" s="47"/>
      <c r="N9" s="252"/>
      <c r="O9" s="69"/>
      <c r="P9" s="69"/>
      <c r="U9"/>
    </row>
    <row r="10" spans="1:21" ht="12.75">
      <c r="A10" s="234" t="s">
        <v>138</v>
      </c>
      <c r="B10" s="141">
        <v>55633</v>
      </c>
      <c r="C10" s="105">
        <v>47844</v>
      </c>
      <c r="D10" s="105">
        <v>35550</v>
      </c>
      <c r="E10" s="105">
        <v>32667</v>
      </c>
      <c r="F10" s="105">
        <v>14140</v>
      </c>
      <c r="G10" s="105">
        <v>5736</v>
      </c>
      <c r="H10" s="105">
        <v>2614</v>
      </c>
      <c r="I10" s="105">
        <v>3373</v>
      </c>
      <c r="J10" s="195">
        <v>197557</v>
      </c>
      <c r="L10" s="655"/>
      <c r="M10" s="47"/>
      <c r="N10" s="252"/>
      <c r="O10" s="69"/>
      <c r="P10" s="252"/>
      <c r="U10"/>
    </row>
    <row r="11" spans="1:21" ht="7.5" customHeight="1">
      <c r="A11" s="234"/>
      <c r="B11" s="141"/>
      <c r="C11" s="105"/>
      <c r="D11" s="105"/>
      <c r="E11" s="105"/>
      <c r="F11" s="105"/>
      <c r="G11" s="105"/>
      <c r="H11" s="105"/>
      <c r="I11" s="105"/>
      <c r="J11" s="195"/>
      <c r="L11" s="656"/>
      <c r="M11" s="47"/>
      <c r="N11" s="252"/>
      <c r="O11" s="69"/>
      <c r="P11" s="252"/>
      <c r="U11"/>
    </row>
    <row r="12" spans="1:21" ht="12.75">
      <c r="A12" s="234" t="s">
        <v>139</v>
      </c>
      <c r="B12" s="141">
        <v>35921</v>
      </c>
      <c r="C12" s="105">
        <v>34682</v>
      </c>
      <c r="D12" s="105">
        <v>26285</v>
      </c>
      <c r="E12" s="105">
        <v>22175</v>
      </c>
      <c r="F12" s="105">
        <v>10597</v>
      </c>
      <c r="G12" s="105">
        <v>5062</v>
      </c>
      <c r="H12" s="105">
        <v>2290</v>
      </c>
      <c r="I12" s="105">
        <v>2868</v>
      </c>
      <c r="J12" s="195">
        <v>139880</v>
      </c>
      <c r="L12" s="655"/>
      <c r="M12" s="47"/>
      <c r="N12" s="252"/>
      <c r="O12" s="69"/>
      <c r="P12" s="252"/>
      <c r="U12"/>
    </row>
    <row r="13" spans="1:21" ht="7.5" customHeight="1">
      <c r="A13" s="234"/>
      <c r="B13" s="141"/>
      <c r="C13" s="105"/>
      <c r="D13" s="105"/>
      <c r="E13" s="105"/>
      <c r="F13" s="105"/>
      <c r="G13" s="105"/>
      <c r="H13" s="105"/>
      <c r="I13" s="105"/>
      <c r="J13" s="195"/>
      <c r="L13" s="656"/>
      <c r="M13" s="47"/>
      <c r="N13" s="252"/>
      <c r="O13" s="69"/>
      <c r="P13" s="252"/>
      <c r="U13"/>
    </row>
    <row r="14" spans="1:21" ht="12.75">
      <c r="A14" s="234" t="s">
        <v>140</v>
      </c>
      <c r="B14" s="141">
        <v>38318</v>
      </c>
      <c r="C14" s="105">
        <v>36861</v>
      </c>
      <c r="D14" s="105">
        <v>26687</v>
      </c>
      <c r="E14" s="105">
        <v>23333</v>
      </c>
      <c r="F14" s="105">
        <v>9980</v>
      </c>
      <c r="G14" s="105">
        <v>3991</v>
      </c>
      <c r="H14" s="105">
        <v>1779</v>
      </c>
      <c r="I14" s="105">
        <v>2077</v>
      </c>
      <c r="J14" s="195">
        <v>143026</v>
      </c>
      <c r="L14" s="655"/>
      <c r="M14" s="47"/>
      <c r="N14" s="252"/>
      <c r="O14" s="69"/>
      <c r="P14" s="252"/>
      <c r="U14"/>
    </row>
    <row r="15" spans="1:21" ht="7.5" customHeight="1">
      <c r="A15" s="234"/>
      <c r="B15" s="141"/>
      <c r="C15" s="105"/>
      <c r="D15" s="105"/>
      <c r="E15" s="105"/>
      <c r="F15" s="105"/>
      <c r="G15" s="105"/>
      <c r="H15" s="105"/>
      <c r="I15" s="105"/>
      <c r="J15" s="195"/>
      <c r="L15" s="656"/>
      <c r="M15" s="47"/>
      <c r="N15" s="252"/>
      <c r="O15" s="69"/>
      <c r="P15" s="252"/>
      <c r="U15"/>
    </row>
    <row r="16" spans="1:21" ht="12.75">
      <c r="A16" s="234" t="s">
        <v>141</v>
      </c>
      <c r="B16" s="141">
        <v>62302</v>
      </c>
      <c r="C16" s="105">
        <v>57582</v>
      </c>
      <c r="D16" s="105">
        <v>44539</v>
      </c>
      <c r="E16" s="105">
        <v>42307</v>
      </c>
      <c r="F16" s="105">
        <v>20125</v>
      </c>
      <c r="G16" s="105">
        <v>9234</v>
      </c>
      <c r="H16" s="105">
        <v>4389</v>
      </c>
      <c r="I16" s="105">
        <v>7395</v>
      </c>
      <c r="J16" s="195">
        <v>247873</v>
      </c>
      <c r="L16" s="655"/>
      <c r="M16" s="47"/>
      <c r="N16" s="252"/>
      <c r="O16" s="69"/>
      <c r="P16" s="252"/>
      <c r="U16"/>
    </row>
    <row r="17" spans="1:21" ht="7.5" customHeight="1">
      <c r="A17" s="234"/>
      <c r="B17" s="141"/>
      <c r="C17" s="105"/>
      <c r="D17" s="105"/>
      <c r="E17" s="105"/>
      <c r="F17" s="105"/>
      <c r="G17" s="105"/>
      <c r="H17" s="105"/>
      <c r="I17" s="105"/>
      <c r="J17" s="195"/>
      <c r="L17" s="656"/>
      <c r="M17" s="47"/>
      <c r="N17" s="252"/>
      <c r="O17" s="69"/>
      <c r="P17" s="252"/>
      <c r="U17"/>
    </row>
    <row r="18" spans="1:21" ht="12.75">
      <c r="A18" s="234" t="s">
        <v>142</v>
      </c>
      <c r="B18" s="141">
        <v>44825</v>
      </c>
      <c r="C18" s="105">
        <v>39121</v>
      </c>
      <c r="D18" s="105">
        <v>28699</v>
      </c>
      <c r="E18" s="105">
        <v>24796</v>
      </c>
      <c r="F18" s="105">
        <v>10682</v>
      </c>
      <c r="G18" s="105">
        <v>4296</v>
      </c>
      <c r="H18" s="105">
        <v>2009</v>
      </c>
      <c r="I18" s="105">
        <v>2261</v>
      </c>
      <c r="J18" s="195">
        <v>156689</v>
      </c>
      <c r="L18" s="655"/>
      <c r="M18" s="47"/>
      <c r="N18" s="252"/>
      <c r="O18" s="69"/>
      <c r="P18" s="252"/>
      <c r="U18"/>
    </row>
    <row r="19" spans="1:21" ht="7.5" customHeight="1">
      <c r="A19" s="234"/>
      <c r="B19" s="141"/>
      <c r="C19" s="105"/>
      <c r="D19" s="105"/>
      <c r="E19" s="105"/>
      <c r="F19" s="105"/>
      <c r="G19" s="105"/>
      <c r="H19" s="105"/>
      <c r="I19" s="105"/>
      <c r="J19" s="195"/>
      <c r="L19" s="656"/>
      <c r="M19" s="47"/>
      <c r="N19" s="252"/>
      <c r="O19" s="69"/>
      <c r="P19" s="252"/>
      <c r="U19"/>
    </row>
    <row r="20" spans="1:21" ht="12.75">
      <c r="A20" s="234" t="s">
        <v>143</v>
      </c>
      <c r="B20" s="141">
        <v>36474</v>
      </c>
      <c r="C20" s="105">
        <v>35964</v>
      </c>
      <c r="D20" s="105">
        <v>27408</v>
      </c>
      <c r="E20" s="105">
        <v>25832</v>
      </c>
      <c r="F20" s="105">
        <v>12045</v>
      </c>
      <c r="G20" s="105">
        <v>5144</v>
      </c>
      <c r="H20" s="105">
        <v>2241</v>
      </c>
      <c r="I20" s="105">
        <v>2710</v>
      </c>
      <c r="J20" s="195">
        <v>147818</v>
      </c>
      <c r="L20" s="655"/>
      <c r="M20" s="47"/>
      <c r="N20" s="252"/>
      <c r="O20" s="69"/>
      <c r="P20" s="252"/>
      <c r="U20"/>
    </row>
    <row r="21" spans="1:21" ht="7.5" customHeight="1">
      <c r="A21" s="234"/>
      <c r="B21" s="141"/>
      <c r="C21" s="105"/>
      <c r="D21" s="105"/>
      <c r="E21" s="105"/>
      <c r="F21" s="105"/>
      <c r="G21" s="105"/>
      <c r="H21" s="105"/>
      <c r="I21" s="105"/>
      <c r="J21" s="195"/>
      <c r="L21" s="656"/>
      <c r="M21" s="47"/>
      <c r="N21" s="252"/>
      <c r="O21" s="69"/>
      <c r="P21" s="252"/>
      <c r="U21"/>
    </row>
    <row r="22" spans="1:21" ht="12.75">
      <c r="A22" s="234" t="s">
        <v>144</v>
      </c>
      <c r="B22" s="141">
        <v>36392</v>
      </c>
      <c r="C22" s="105">
        <v>34864</v>
      </c>
      <c r="D22" s="105">
        <v>27612</v>
      </c>
      <c r="E22" s="105">
        <v>27258</v>
      </c>
      <c r="F22" s="105">
        <v>12425</v>
      </c>
      <c r="G22" s="105">
        <v>5504</v>
      </c>
      <c r="H22" s="105">
        <v>2395</v>
      </c>
      <c r="I22" s="105">
        <v>2539</v>
      </c>
      <c r="J22" s="195">
        <v>148989</v>
      </c>
      <c r="L22" s="655"/>
      <c r="M22" s="47"/>
      <c r="N22" s="252"/>
      <c r="O22" s="69"/>
      <c r="P22" s="252"/>
      <c r="U22"/>
    </row>
    <row r="23" spans="1:21" ht="7.5" customHeight="1">
      <c r="A23" s="234"/>
      <c r="B23" s="141"/>
      <c r="C23" s="105"/>
      <c r="D23" s="105"/>
      <c r="E23" s="105"/>
      <c r="F23" s="105"/>
      <c r="G23" s="105"/>
      <c r="H23" s="105"/>
      <c r="I23" s="105"/>
      <c r="J23" s="195"/>
      <c r="L23" s="656"/>
      <c r="M23" s="47"/>
      <c r="N23" s="252"/>
      <c r="O23" s="69"/>
      <c r="P23" s="252"/>
      <c r="U23"/>
    </row>
    <row r="24" spans="1:21" ht="12.75">
      <c r="A24" s="234" t="s">
        <v>145</v>
      </c>
      <c r="B24" s="141">
        <v>47334</v>
      </c>
      <c r="C24" s="105">
        <v>45633</v>
      </c>
      <c r="D24" s="105">
        <v>33793</v>
      </c>
      <c r="E24" s="105">
        <v>33596</v>
      </c>
      <c r="F24" s="105">
        <v>15223</v>
      </c>
      <c r="G24" s="105">
        <v>6367</v>
      </c>
      <c r="H24" s="105">
        <v>2985</v>
      </c>
      <c r="I24" s="105">
        <v>4284</v>
      </c>
      <c r="J24" s="195">
        <v>189215</v>
      </c>
      <c r="L24" s="655"/>
      <c r="M24" s="47"/>
      <c r="N24" s="252"/>
      <c r="O24" s="69"/>
      <c r="P24" s="252"/>
      <c r="U24"/>
    </row>
    <row r="25" spans="1:21" ht="7.5" customHeight="1">
      <c r="A25" s="234"/>
      <c r="B25" s="141"/>
      <c r="C25" s="105"/>
      <c r="D25" s="105"/>
      <c r="E25" s="105"/>
      <c r="F25" s="105"/>
      <c r="G25" s="105"/>
      <c r="H25" s="105"/>
      <c r="I25" s="105"/>
      <c r="J25" s="195"/>
      <c r="L25" s="656"/>
      <c r="M25" s="47"/>
      <c r="N25" s="252"/>
      <c r="O25" s="69"/>
      <c r="P25" s="252"/>
      <c r="U25"/>
    </row>
    <row r="26" spans="1:21" ht="12.75">
      <c r="A26" s="234" t="s">
        <v>146</v>
      </c>
      <c r="B26" s="141">
        <v>30160</v>
      </c>
      <c r="C26" s="105">
        <v>29103</v>
      </c>
      <c r="D26" s="105">
        <v>21628</v>
      </c>
      <c r="E26" s="105">
        <v>19232</v>
      </c>
      <c r="F26" s="105">
        <v>8380</v>
      </c>
      <c r="G26" s="105">
        <v>3632</v>
      </c>
      <c r="H26" s="105">
        <v>1582</v>
      </c>
      <c r="I26" s="105">
        <v>1933</v>
      </c>
      <c r="J26" s="195">
        <v>115650</v>
      </c>
      <c r="L26" s="655"/>
      <c r="M26" s="47"/>
      <c r="N26" s="252"/>
      <c r="O26" s="69"/>
      <c r="P26" s="252"/>
      <c r="U26"/>
    </row>
    <row r="27" spans="1:21" ht="7.5" customHeight="1">
      <c r="A27" s="234"/>
      <c r="B27" s="141"/>
      <c r="C27" s="105"/>
      <c r="D27" s="105"/>
      <c r="E27" s="105"/>
      <c r="F27" s="105"/>
      <c r="G27" s="105"/>
      <c r="H27" s="105"/>
      <c r="I27" s="105"/>
      <c r="J27" s="195"/>
      <c r="L27" s="656"/>
      <c r="M27" s="47"/>
      <c r="N27" s="252"/>
      <c r="O27" s="69"/>
      <c r="P27" s="252"/>
      <c r="U27"/>
    </row>
    <row r="28" spans="1:16" ht="12.75">
      <c r="A28" s="234" t="s">
        <v>147</v>
      </c>
      <c r="B28" s="141">
        <v>38276</v>
      </c>
      <c r="C28" s="105">
        <v>37009</v>
      </c>
      <c r="D28" s="105">
        <v>27101</v>
      </c>
      <c r="E28" s="105">
        <v>24882</v>
      </c>
      <c r="F28" s="105">
        <v>10641</v>
      </c>
      <c r="G28" s="105">
        <v>4434</v>
      </c>
      <c r="H28" s="105">
        <v>2037</v>
      </c>
      <c r="I28" s="105">
        <v>2828</v>
      </c>
      <c r="J28" s="195">
        <v>147208</v>
      </c>
      <c r="L28" s="655"/>
      <c r="M28" s="47"/>
      <c r="N28" s="252"/>
      <c r="O28" s="69"/>
      <c r="P28" s="252"/>
    </row>
    <row r="29" spans="1:16" ht="7.5" customHeight="1">
      <c r="A29" s="234"/>
      <c r="B29" s="141"/>
      <c r="C29" s="105"/>
      <c r="D29" s="105"/>
      <c r="E29" s="105"/>
      <c r="F29" s="105"/>
      <c r="G29" s="105"/>
      <c r="H29" s="105"/>
      <c r="I29" s="105"/>
      <c r="J29" s="195"/>
      <c r="L29" s="655"/>
      <c r="M29" s="47"/>
      <c r="N29" s="252"/>
      <c r="O29" s="69"/>
      <c r="P29" s="252"/>
    </row>
    <row r="30" spans="1:16" ht="12.75">
      <c r="A30" s="234" t="s">
        <v>148</v>
      </c>
      <c r="B30" s="141">
        <v>27279</v>
      </c>
      <c r="C30" s="105">
        <v>27170</v>
      </c>
      <c r="D30" s="105">
        <v>20681</v>
      </c>
      <c r="E30" s="105">
        <v>18704</v>
      </c>
      <c r="F30" s="105">
        <v>8398</v>
      </c>
      <c r="G30" s="105">
        <v>3652</v>
      </c>
      <c r="H30" s="105">
        <v>1693</v>
      </c>
      <c r="I30" s="105">
        <v>1926</v>
      </c>
      <c r="J30" s="195">
        <v>109503</v>
      </c>
      <c r="L30" s="655"/>
      <c r="M30" s="47"/>
      <c r="N30" s="252"/>
      <c r="O30" s="69"/>
      <c r="P30" s="252"/>
    </row>
    <row r="31" spans="1:16" ht="7.5" customHeight="1">
      <c r="A31" s="234"/>
      <c r="B31" s="141"/>
      <c r="C31" s="105"/>
      <c r="D31" s="105"/>
      <c r="E31" s="105"/>
      <c r="F31" s="105"/>
      <c r="G31" s="105"/>
      <c r="H31" s="105"/>
      <c r="I31" s="105"/>
      <c r="J31" s="195"/>
      <c r="L31" s="656"/>
      <c r="M31" s="47"/>
      <c r="N31" s="252"/>
      <c r="O31" s="69"/>
      <c r="P31" s="252"/>
    </row>
    <row r="32" spans="1:16" ht="12.75">
      <c r="A32" s="234" t="s">
        <v>149</v>
      </c>
      <c r="B32" s="141">
        <v>19801</v>
      </c>
      <c r="C32" s="105">
        <v>18875</v>
      </c>
      <c r="D32" s="105">
        <v>14220</v>
      </c>
      <c r="E32" s="105">
        <v>12665</v>
      </c>
      <c r="F32" s="105">
        <v>5866</v>
      </c>
      <c r="G32" s="105">
        <v>2604</v>
      </c>
      <c r="H32" s="105">
        <v>1165</v>
      </c>
      <c r="I32" s="105">
        <v>1421</v>
      </c>
      <c r="J32" s="195">
        <v>76617</v>
      </c>
      <c r="L32" s="655"/>
      <c r="M32" s="47"/>
      <c r="N32" s="252"/>
      <c r="O32" s="69"/>
      <c r="P32" s="252"/>
    </row>
    <row r="33" spans="1:20" ht="7.5" customHeight="1">
      <c r="A33" s="234"/>
      <c r="B33" s="141"/>
      <c r="C33" s="105"/>
      <c r="D33" s="105"/>
      <c r="E33" s="105"/>
      <c r="F33" s="105"/>
      <c r="G33" s="105"/>
      <c r="H33" s="105"/>
      <c r="I33" s="105"/>
      <c r="J33" s="195"/>
      <c r="L33" s="656"/>
      <c r="M33" s="47"/>
      <c r="N33" s="252"/>
      <c r="O33" s="260"/>
      <c r="P33" s="252"/>
      <c r="R33"/>
      <c r="S33"/>
      <c r="T33"/>
    </row>
    <row r="34" spans="1:16" ht="12.75">
      <c r="A34" s="234" t="s">
        <v>150</v>
      </c>
      <c r="B34" s="141">
        <v>84448</v>
      </c>
      <c r="C34" s="105">
        <v>80158</v>
      </c>
      <c r="D34" s="105">
        <v>65632</v>
      </c>
      <c r="E34" s="105">
        <v>62785</v>
      </c>
      <c r="F34" s="105">
        <v>32162</v>
      </c>
      <c r="G34" s="105">
        <v>15710</v>
      </c>
      <c r="H34" s="105">
        <v>7723</v>
      </c>
      <c r="I34" s="105">
        <v>10807</v>
      </c>
      <c r="J34" s="195">
        <v>359425</v>
      </c>
      <c r="L34" s="655"/>
      <c r="M34" s="47"/>
      <c r="N34" s="252"/>
      <c r="O34" s="69"/>
      <c r="P34" s="252"/>
    </row>
    <row r="35" spans="1:16" ht="7.5" customHeight="1">
      <c r="A35" s="234"/>
      <c r="B35" s="141"/>
      <c r="C35" s="105"/>
      <c r="D35" s="105"/>
      <c r="E35" s="105"/>
      <c r="F35" s="105"/>
      <c r="G35" s="105"/>
      <c r="H35" s="105"/>
      <c r="I35" s="105"/>
      <c r="J35" s="195"/>
      <c r="L35" s="656"/>
      <c r="M35" s="47"/>
      <c r="N35" s="252"/>
      <c r="O35" s="69"/>
      <c r="P35" s="252"/>
    </row>
    <row r="36" spans="1:16" ht="12.75">
      <c r="A36" s="234" t="s">
        <v>151</v>
      </c>
      <c r="B36" s="141">
        <v>31350</v>
      </c>
      <c r="C36" s="105">
        <v>26593</v>
      </c>
      <c r="D36" s="105">
        <v>20735</v>
      </c>
      <c r="E36" s="105">
        <v>18259</v>
      </c>
      <c r="F36" s="105">
        <v>9385</v>
      </c>
      <c r="G36" s="105">
        <v>4437</v>
      </c>
      <c r="H36" s="105">
        <v>2081</v>
      </c>
      <c r="I36" s="105">
        <v>2634</v>
      </c>
      <c r="J36" s="195">
        <v>115474</v>
      </c>
      <c r="L36" s="655"/>
      <c r="M36" s="47"/>
      <c r="N36" s="252"/>
      <c r="O36" s="69"/>
      <c r="P36" s="252"/>
    </row>
    <row r="37" spans="1:16" ht="7.5" customHeight="1">
      <c r="A37" s="234"/>
      <c r="B37" s="141"/>
      <c r="C37" s="105"/>
      <c r="D37" s="105"/>
      <c r="E37" s="105"/>
      <c r="F37" s="105"/>
      <c r="G37" s="105"/>
      <c r="H37" s="105"/>
      <c r="I37" s="105"/>
      <c r="J37" s="195"/>
      <c r="L37" s="656"/>
      <c r="M37" s="47"/>
      <c r="N37" s="252"/>
      <c r="O37" s="69"/>
      <c r="P37" s="252"/>
    </row>
    <row r="38" spans="1:16" ht="12.75">
      <c r="A38" s="234" t="s">
        <v>152</v>
      </c>
      <c r="B38" s="141">
        <v>41437</v>
      </c>
      <c r="C38" s="105">
        <v>39468</v>
      </c>
      <c r="D38" s="105">
        <v>32041</v>
      </c>
      <c r="E38" s="105">
        <v>34052</v>
      </c>
      <c r="F38" s="105">
        <v>17562</v>
      </c>
      <c r="G38" s="105">
        <v>8323</v>
      </c>
      <c r="H38" s="105">
        <v>4130</v>
      </c>
      <c r="I38" s="105">
        <v>6756</v>
      </c>
      <c r="J38" s="195">
        <v>183769</v>
      </c>
      <c r="L38" s="655"/>
      <c r="M38" s="47"/>
      <c r="N38" s="252"/>
      <c r="O38" s="69"/>
      <c r="P38" s="252"/>
    </row>
    <row r="39" spans="1:16" ht="7.5" customHeight="1">
      <c r="A39" s="234"/>
      <c r="B39" s="141"/>
      <c r="C39" s="105"/>
      <c r="D39" s="105"/>
      <c r="E39" s="105"/>
      <c r="F39" s="105"/>
      <c r="G39" s="105"/>
      <c r="H39" s="105"/>
      <c r="I39" s="105"/>
      <c r="J39" s="195"/>
      <c r="L39" s="656"/>
      <c r="M39" s="47"/>
      <c r="N39" s="252"/>
      <c r="O39" s="69"/>
      <c r="P39" s="252"/>
    </row>
    <row r="40" spans="1:16" ht="12.75">
      <c r="A40" s="234" t="s">
        <v>153</v>
      </c>
      <c r="B40" s="141">
        <v>20157</v>
      </c>
      <c r="C40" s="105">
        <v>20449</v>
      </c>
      <c r="D40" s="105">
        <v>16320</v>
      </c>
      <c r="E40" s="105">
        <v>15717</v>
      </c>
      <c r="F40" s="105">
        <v>6874</v>
      </c>
      <c r="G40" s="105">
        <v>2923</v>
      </c>
      <c r="H40" s="105">
        <v>1184</v>
      </c>
      <c r="I40" s="105">
        <v>1382</v>
      </c>
      <c r="J40" s="195">
        <v>85006</v>
      </c>
      <c r="L40" s="655"/>
      <c r="M40" s="47"/>
      <c r="N40" s="252"/>
      <c r="O40" s="69"/>
      <c r="P40" s="252"/>
    </row>
    <row r="41" spans="1:16" ht="7.5" customHeight="1">
      <c r="A41" s="234"/>
      <c r="B41" s="141"/>
      <c r="C41" s="105"/>
      <c r="D41" s="105"/>
      <c r="E41" s="105"/>
      <c r="F41" s="105"/>
      <c r="G41" s="105"/>
      <c r="H41" s="105"/>
      <c r="I41" s="105"/>
      <c r="J41" s="195"/>
      <c r="L41" s="656"/>
      <c r="M41" s="47"/>
      <c r="N41" s="252"/>
      <c r="O41" s="69"/>
      <c r="P41" s="252"/>
    </row>
    <row r="42" spans="1:16" ht="12.75">
      <c r="A42" s="234" t="s">
        <v>154</v>
      </c>
      <c r="B42" s="141">
        <v>21662</v>
      </c>
      <c r="C42" s="105">
        <v>20820</v>
      </c>
      <c r="D42" s="105">
        <v>16773</v>
      </c>
      <c r="E42" s="105">
        <v>16720</v>
      </c>
      <c r="F42" s="105">
        <v>7865</v>
      </c>
      <c r="G42" s="105">
        <v>3403</v>
      </c>
      <c r="H42" s="105">
        <v>1374</v>
      </c>
      <c r="I42" s="105">
        <v>1527</v>
      </c>
      <c r="J42" s="195">
        <v>90144</v>
      </c>
      <c r="L42" s="655"/>
      <c r="M42" s="47"/>
      <c r="N42" s="252"/>
      <c r="O42" s="69"/>
      <c r="P42" s="252"/>
    </row>
    <row r="43" spans="1:16" ht="7.5" customHeight="1">
      <c r="A43" s="234"/>
      <c r="B43" s="141"/>
      <c r="C43" s="105"/>
      <c r="D43" s="105"/>
      <c r="E43" s="105"/>
      <c r="F43" s="105"/>
      <c r="G43" s="105"/>
      <c r="H43" s="105"/>
      <c r="I43" s="105"/>
      <c r="J43" s="195"/>
      <c r="L43" s="656"/>
      <c r="M43" s="47"/>
      <c r="N43" s="252"/>
      <c r="O43" s="69"/>
      <c r="P43" s="252"/>
    </row>
    <row r="44" spans="1:16" ht="12.75">
      <c r="A44" s="234" t="s">
        <v>155</v>
      </c>
      <c r="B44" s="141">
        <v>32143</v>
      </c>
      <c r="C44" s="105">
        <v>29648</v>
      </c>
      <c r="D44" s="105">
        <v>22910</v>
      </c>
      <c r="E44" s="105">
        <v>22785</v>
      </c>
      <c r="F44" s="105">
        <v>10314</v>
      </c>
      <c r="G44" s="105">
        <v>4452</v>
      </c>
      <c r="H44" s="105">
        <v>1995</v>
      </c>
      <c r="I44" s="105">
        <v>2371</v>
      </c>
      <c r="J44" s="195">
        <v>126618</v>
      </c>
      <c r="L44" s="655"/>
      <c r="M44" s="47"/>
      <c r="N44" s="252"/>
      <c r="O44" s="69"/>
      <c r="P44" s="252"/>
    </row>
    <row r="45" spans="1:16" ht="7.5" customHeight="1">
      <c r="A45" s="234"/>
      <c r="B45" s="141"/>
      <c r="C45" s="105"/>
      <c r="D45" s="105"/>
      <c r="E45" s="105"/>
      <c r="F45" s="105"/>
      <c r="G45" s="105"/>
      <c r="H45" s="105"/>
      <c r="I45" s="105"/>
      <c r="J45" s="195"/>
      <c r="L45" s="656"/>
      <c r="M45" s="47"/>
      <c r="N45" s="252"/>
      <c r="O45" s="69"/>
      <c r="P45" s="252"/>
    </row>
    <row r="46" spans="1:16" ht="12.75">
      <c r="A46" s="234" t="s">
        <v>156</v>
      </c>
      <c r="B46" s="141">
        <v>26046</v>
      </c>
      <c r="C46" s="105">
        <v>23593</v>
      </c>
      <c r="D46" s="105">
        <v>19241</v>
      </c>
      <c r="E46" s="105">
        <v>18126</v>
      </c>
      <c r="F46" s="105">
        <v>8316</v>
      </c>
      <c r="G46" s="105">
        <v>3790</v>
      </c>
      <c r="H46" s="105">
        <v>1511</v>
      </c>
      <c r="I46" s="105">
        <v>1601</v>
      </c>
      <c r="J46" s="247">
        <v>102224</v>
      </c>
      <c r="L46" s="655"/>
      <c r="M46" s="47"/>
      <c r="N46" s="252"/>
      <c r="O46" s="69"/>
      <c r="P46" s="252"/>
    </row>
    <row r="47" spans="1:16" s="3" customFormat="1" ht="9.75" customHeight="1" thickBot="1">
      <c r="A47" s="122"/>
      <c r="B47" s="137"/>
      <c r="C47" s="137"/>
      <c r="D47" s="137"/>
      <c r="E47" s="137"/>
      <c r="F47" s="137"/>
      <c r="G47" s="137"/>
      <c r="H47" s="137"/>
      <c r="I47" s="137"/>
      <c r="J47" s="137"/>
      <c r="L47" s="656"/>
      <c r="M47" s="47"/>
      <c r="N47" s="252"/>
      <c r="O47" s="55"/>
      <c r="P47" s="252"/>
    </row>
    <row r="48" spans="1:16" s="43" customFormat="1" ht="15" customHeight="1" thickBot="1">
      <c r="A48" s="240" t="s">
        <v>157</v>
      </c>
      <c r="B48" s="241">
        <v>999449</v>
      </c>
      <c r="C48" s="196">
        <v>874729</v>
      </c>
      <c r="D48" s="196">
        <v>647396</v>
      </c>
      <c r="E48" s="196">
        <v>575565</v>
      </c>
      <c r="F48" s="196">
        <v>262964</v>
      </c>
      <c r="G48" s="196">
        <v>116334</v>
      </c>
      <c r="H48" s="196">
        <v>53328</v>
      </c>
      <c r="I48" s="459">
        <v>69549</v>
      </c>
      <c r="J48" s="314">
        <v>3599314</v>
      </c>
      <c r="L48" s="655"/>
      <c r="M48" s="47"/>
      <c r="N48" s="485"/>
      <c r="O48" s="344"/>
      <c r="P48" s="485"/>
    </row>
    <row r="49" spans="10:16" ht="12.75">
      <c r="J49" s="40"/>
      <c r="K49" s="86"/>
      <c r="L49" s="603"/>
      <c r="M49" s="40"/>
      <c r="N49" s="69"/>
      <c r="O49" s="69"/>
      <c r="P49" s="69"/>
    </row>
    <row r="50" spans="2:16" ht="12.75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40"/>
      <c r="M50" s="40"/>
      <c r="N50" s="69"/>
      <c r="O50" s="69"/>
      <c r="P50" s="69"/>
    </row>
    <row r="51" spans="2:16" ht="12.75">
      <c r="B51" s="40"/>
      <c r="C51" s="40"/>
      <c r="D51" s="40"/>
      <c r="E51" s="40"/>
      <c r="F51" s="40"/>
      <c r="G51" s="40"/>
      <c r="H51" s="40"/>
      <c r="I51" s="40"/>
      <c r="J51" s="48"/>
      <c r="K51" s="40"/>
      <c r="L51" s="40"/>
      <c r="N51" s="69"/>
      <c r="O51" s="69"/>
      <c r="P51" s="69"/>
    </row>
    <row r="52" spans="2:16" ht="15.75">
      <c r="B52" s="48"/>
      <c r="C52" s="48"/>
      <c r="D52" s="48"/>
      <c r="E52" s="48"/>
      <c r="F52" s="48"/>
      <c r="G52" s="48"/>
      <c r="H52" s="48"/>
      <c r="I52" s="48"/>
      <c r="J52" s="834"/>
      <c r="K52" s="40"/>
      <c r="L52" s="40"/>
      <c r="N52" s="69"/>
      <c r="O52" s="69"/>
      <c r="P52" s="69"/>
    </row>
    <row r="53" spans="2:16" ht="15.75">
      <c r="B53" s="487"/>
      <c r="C53" s="487"/>
      <c r="D53" s="487"/>
      <c r="E53" s="487"/>
      <c r="F53" s="487"/>
      <c r="G53" s="487"/>
      <c r="H53" s="487"/>
      <c r="I53" s="487"/>
      <c r="J53" s="487"/>
      <c r="K53" s="40"/>
      <c r="L53" s="40"/>
      <c r="N53" s="69"/>
      <c r="O53" s="69"/>
      <c r="P53" s="69"/>
    </row>
    <row r="54" spans="2:12" ht="15.75">
      <c r="B54" s="283"/>
      <c r="C54" s="283"/>
      <c r="D54" s="283"/>
      <c r="E54" s="283"/>
      <c r="F54" s="283"/>
      <c r="G54" s="283"/>
      <c r="H54" s="283"/>
      <c r="I54" s="283"/>
      <c r="J54" s="283"/>
      <c r="L54" s="40"/>
    </row>
    <row r="55" ht="12.75">
      <c r="L55" s="40"/>
    </row>
    <row r="56" ht="12.75">
      <c r="L56" s="40"/>
    </row>
    <row r="57" ht="12.75">
      <c r="L57" s="40"/>
    </row>
    <row r="58" ht="12.75">
      <c r="L58" s="40"/>
    </row>
    <row r="59" ht="12.75">
      <c r="L59" s="40"/>
    </row>
    <row r="60" ht="12.75">
      <c r="L60" s="40"/>
    </row>
    <row r="61" ht="12.75">
      <c r="L61" s="40"/>
    </row>
    <row r="62" ht="12.75">
      <c r="L62" s="40"/>
    </row>
    <row r="63" ht="12.75">
      <c r="L63" s="40"/>
    </row>
    <row r="64" ht="12.75">
      <c r="L64" s="40"/>
    </row>
    <row r="65" ht="12.75">
      <c r="L65" s="40"/>
    </row>
    <row r="66" ht="12.75">
      <c r="L66" s="40"/>
    </row>
    <row r="67" ht="12.75">
      <c r="L67" s="40"/>
    </row>
    <row r="68" ht="12.75">
      <c r="L68" s="40"/>
    </row>
    <row r="69" ht="12.75">
      <c r="L69" s="40"/>
    </row>
    <row r="70" ht="12.75">
      <c r="L70" s="40"/>
    </row>
    <row r="71" ht="12.75">
      <c r="L71" s="40"/>
    </row>
    <row r="72" ht="12.75">
      <c r="L72" s="40"/>
    </row>
    <row r="73" ht="12.75">
      <c r="L73" s="40"/>
    </row>
    <row r="74" ht="12.75">
      <c r="L74" s="40"/>
    </row>
    <row r="75" ht="12.75">
      <c r="L75" s="40"/>
    </row>
    <row r="76" ht="12.75">
      <c r="L76" s="40"/>
    </row>
    <row r="77" ht="12.75">
      <c r="L77" s="40"/>
    </row>
    <row r="78" ht="12.75">
      <c r="L78" s="40"/>
    </row>
    <row r="79" ht="12.75">
      <c r="L79" s="40"/>
    </row>
    <row r="80" ht="12.75">
      <c r="L80" s="40"/>
    </row>
    <row r="81" ht="12.75">
      <c r="L81" s="40"/>
    </row>
    <row r="82" ht="12.75">
      <c r="L82" s="40"/>
    </row>
    <row r="83" ht="12.75">
      <c r="L83" s="40"/>
    </row>
    <row r="84" spans="2:12" ht="12.75">
      <c r="B84" s="41"/>
      <c r="C84" s="41"/>
      <c r="D84" s="41"/>
      <c r="E84" s="41"/>
      <c r="F84" s="41"/>
      <c r="G84" s="41"/>
      <c r="H84" s="41"/>
      <c r="I84" s="41"/>
      <c r="J84" s="41"/>
      <c r="L84" s="40"/>
    </row>
    <row r="85" spans="2:12" ht="12.75">
      <c r="B85" s="41"/>
      <c r="C85" s="41"/>
      <c r="D85" s="41"/>
      <c r="E85" s="41"/>
      <c r="F85" s="41"/>
      <c r="G85" s="41"/>
      <c r="H85" s="41"/>
      <c r="I85" s="41"/>
      <c r="J85" s="41"/>
      <c r="L85" s="40"/>
    </row>
    <row r="86" spans="2:12" ht="12.75">
      <c r="B86" s="41"/>
      <c r="C86" s="41"/>
      <c r="D86" s="41"/>
      <c r="E86" s="41"/>
      <c r="G86" s="41"/>
      <c r="L86" s="40"/>
    </row>
    <row r="87" ht="12.75">
      <c r="L87" s="40"/>
    </row>
    <row r="88" ht="12.75">
      <c r="L88" s="40"/>
    </row>
    <row r="89" ht="12.75">
      <c r="L89" s="40"/>
    </row>
    <row r="90" ht="12.75">
      <c r="L90" s="40"/>
    </row>
    <row r="91" ht="12.75">
      <c r="L91" s="40"/>
    </row>
    <row r="92" ht="12.75">
      <c r="L92" s="40"/>
    </row>
    <row r="93" ht="12.75">
      <c r="L93" s="40"/>
    </row>
    <row r="94" ht="12.75">
      <c r="L94" s="40"/>
    </row>
    <row r="95" ht="12.75">
      <c r="L95" s="40"/>
    </row>
    <row r="96" ht="12.75">
      <c r="L96" s="40"/>
    </row>
    <row r="97" ht="12.75">
      <c r="L97" s="40"/>
    </row>
    <row r="98" ht="12.75">
      <c r="L98" s="40"/>
    </row>
    <row r="99" ht="12.75">
      <c r="L99" s="40"/>
    </row>
    <row r="100" ht="12.75">
      <c r="L100" s="40"/>
    </row>
    <row r="101" ht="12.75">
      <c r="L101" s="40"/>
    </row>
    <row r="102" ht="12.75">
      <c r="L102" s="40"/>
    </row>
    <row r="103" ht="12.75">
      <c r="L103" s="40"/>
    </row>
    <row r="104" ht="12.75">
      <c r="L104" s="40"/>
    </row>
    <row r="105" ht="12.75">
      <c r="L105" s="40"/>
    </row>
    <row r="106" ht="12.75">
      <c r="L106" s="40"/>
    </row>
    <row r="107" ht="12.75">
      <c r="L107" s="40"/>
    </row>
    <row r="108" ht="12.75">
      <c r="L108" s="40"/>
    </row>
    <row r="109" ht="12.75">
      <c r="L109" s="40"/>
    </row>
    <row r="110" ht="12.75">
      <c r="L110" s="40"/>
    </row>
    <row r="111" ht="12.75">
      <c r="L111" s="40"/>
    </row>
    <row r="112" ht="12.75">
      <c r="L112" s="40"/>
    </row>
    <row r="113" ht="12.75">
      <c r="L113" s="40"/>
    </row>
    <row r="114" ht="12.75">
      <c r="L114" s="40"/>
    </row>
    <row r="115" ht="12.75">
      <c r="L115" s="40"/>
    </row>
    <row r="116" ht="12.75">
      <c r="L116" s="40"/>
    </row>
    <row r="117" ht="12.75">
      <c r="L117" s="40"/>
    </row>
    <row r="118" ht="12.75">
      <c r="L118" s="40"/>
    </row>
    <row r="119" ht="12.75">
      <c r="L119" s="40"/>
    </row>
    <row r="120" ht="12.75">
      <c r="L120" s="40"/>
    </row>
    <row r="121" ht="12.75">
      <c r="L121" s="40"/>
    </row>
    <row r="122" ht="12.75">
      <c r="L122" s="40"/>
    </row>
    <row r="123" ht="12.75">
      <c r="L123" s="40"/>
    </row>
    <row r="124" ht="12.75">
      <c r="L124" s="40"/>
    </row>
    <row r="125" ht="12.75">
      <c r="L125" s="40"/>
    </row>
    <row r="126" ht="12.75">
      <c r="L126" s="40"/>
    </row>
    <row r="127" ht="12.75">
      <c r="L127" s="40"/>
    </row>
    <row r="128" ht="12.75">
      <c r="L128" s="40"/>
    </row>
    <row r="129" ht="12.75">
      <c r="L129" s="40"/>
    </row>
    <row r="130" ht="12.75">
      <c r="L130" s="40"/>
    </row>
    <row r="131" ht="12.75">
      <c r="L131" s="40"/>
    </row>
    <row r="132" ht="12.75">
      <c r="L132" s="40"/>
    </row>
    <row r="133" ht="12.75">
      <c r="L133" s="40"/>
    </row>
    <row r="134" ht="12.75">
      <c r="L134" s="40"/>
    </row>
    <row r="135" ht="12.75">
      <c r="L135" s="40"/>
    </row>
    <row r="136" ht="12.75">
      <c r="L136" s="40"/>
    </row>
    <row r="137" ht="12.75">
      <c r="L137" s="40"/>
    </row>
    <row r="138" ht="12.75">
      <c r="L138" s="40"/>
    </row>
    <row r="139" ht="12.75">
      <c r="L139" s="40"/>
    </row>
    <row r="140" ht="12.75">
      <c r="L140" s="40"/>
    </row>
    <row r="141" ht="12.75">
      <c r="L141" s="40"/>
    </row>
    <row r="142" ht="12.75">
      <c r="L142" s="40"/>
    </row>
    <row r="143" ht="12.75">
      <c r="L143" s="40"/>
    </row>
    <row r="144" ht="12.75">
      <c r="L144" s="40"/>
    </row>
    <row r="145" ht="12.75">
      <c r="L145" s="40"/>
    </row>
    <row r="146" ht="12.75">
      <c r="L146" s="40"/>
    </row>
    <row r="147" ht="12.75">
      <c r="L147" s="40"/>
    </row>
    <row r="148" ht="12.75">
      <c r="L148" s="40"/>
    </row>
    <row r="149" ht="12.75">
      <c r="L149" s="40"/>
    </row>
    <row r="150" ht="12.75">
      <c r="L150" s="40"/>
    </row>
    <row r="151" ht="12.75">
      <c r="L151" s="40"/>
    </row>
    <row r="152" ht="12.75">
      <c r="L152" s="40"/>
    </row>
    <row r="153" ht="12.75">
      <c r="L153" s="40"/>
    </row>
    <row r="154" ht="12.75">
      <c r="L154" s="40"/>
    </row>
    <row r="155" ht="12.75">
      <c r="L155" s="40"/>
    </row>
    <row r="156" ht="12.75">
      <c r="L156" s="40"/>
    </row>
    <row r="157" ht="12.75">
      <c r="L157" s="40"/>
    </row>
    <row r="158" ht="12.75">
      <c r="L158" s="40"/>
    </row>
    <row r="159" ht="12.75">
      <c r="L159" s="40"/>
    </row>
    <row r="160" ht="12.75">
      <c r="L160" s="40"/>
    </row>
    <row r="161" ht="12.75">
      <c r="L161" s="40"/>
    </row>
    <row r="162" ht="12.75">
      <c r="L162" s="40"/>
    </row>
    <row r="163" ht="12.75">
      <c r="L163" s="40"/>
    </row>
    <row r="164" ht="12.75">
      <c r="L164" s="40"/>
    </row>
    <row r="165" ht="12.75">
      <c r="L165" s="40"/>
    </row>
    <row r="166" ht="12.75">
      <c r="L166" s="40"/>
    </row>
    <row r="167" ht="12.75">
      <c r="L167" s="40"/>
    </row>
    <row r="168" ht="12.75">
      <c r="L168" s="40"/>
    </row>
    <row r="169" ht="12.75">
      <c r="L169" s="40"/>
    </row>
    <row r="170" ht="12.75">
      <c r="L170" s="40"/>
    </row>
    <row r="171" ht="12.75">
      <c r="L171" s="40"/>
    </row>
    <row r="172" ht="12.75">
      <c r="L172" s="40"/>
    </row>
    <row r="173" ht="12.75">
      <c r="L173" s="40"/>
    </row>
    <row r="174" ht="12.75">
      <c r="L174" s="40"/>
    </row>
    <row r="175" ht="12.75">
      <c r="L175" s="40"/>
    </row>
    <row r="176" ht="12.75">
      <c r="L176" s="40"/>
    </row>
    <row r="177" ht="12.75">
      <c r="L177" s="40"/>
    </row>
    <row r="178" ht="12.75">
      <c r="L178" s="40"/>
    </row>
    <row r="179" ht="12.75">
      <c r="L179" s="40"/>
    </row>
    <row r="180" ht="12.75">
      <c r="L180" s="40"/>
    </row>
    <row r="181" ht="12.75">
      <c r="L181" s="40"/>
    </row>
    <row r="182" ht="12.75">
      <c r="L182" s="40"/>
    </row>
    <row r="183" ht="12.75">
      <c r="L183" s="40"/>
    </row>
    <row r="184" ht="12.75">
      <c r="L184" s="40"/>
    </row>
    <row r="185" ht="12.75">
      <c r="L185" s="40"/>
    </row>
    <row r="186" ht="12.75">
      <c r="L186" s="40"/>
    </row>
    <row r="187" ht="12.75">
      <c r="L187" s="40"/>
    </row>
    <row r="188" ht="12.75">
      <c r="L188" s="40"/>
    </row>
    <row r="189" ht="12.75">
      <c r="L189" s="40"/>
    </row>
    <row r="190" ht="12.75">
      <c r="L190" s="40"/>
    </row>
    <row r="191" ht="12.75">
      <c r="L191" s="40"/>
    </row>
    <row r="192" ht="12.75">
      <c r="L192" s="40"/>
    </row>
    <row r="193" ht="12.75">
      <c r="L193" s="40"/>
    </row>
    <row r="194" ht="12.75">
      <c r="L194" s="40"/>
    </row>
    <row r="195" ht="12.75">
      <c r="L195" s="40"/>
    </row>
    <row r="196" ht="12.75">
      <c r="L196" s="40"/>
    </row>
    <row r="197" ht="12.75">
      <c r="L197" s="40"/>
    </row>
    <row r="198" ht="12.75">
      <c r="L198" s="40"/>
    </row>
    <row r="199" ht="12.75">
      <c r="L199" s="40"/>
    </row>
    <row r="200" ht="12.75">
      <c r="L200" s="40"/>
    </row>
    <row r="201" ht="12.75">
      <c r="L201" s="40"/>
    </row>
    <row r="202" ht="12.75">
      <c r="L202" s="40"/>
    </row>
    <row r="203" ht="12.75">
      <c r="L203" s="40"/>
    </row>
    <row r="204" ht="12.75">
      <c r="L204" s="40"/>
    </row>
    <row r="205" ht="12.75">
      <c r="L205" s="40"/>
    </row>
    <row r="206" ht="12.75">
      <c r="L206" s="40"/>
    </row>
    <row r="207" ht="12.75">
      <c r="L207" s="40"/>
    </row>
    <row r="208" ht="12.75">
      <c r="L208" s="40"/>
    </row>
    <row r="209" ht="12.75">
      <c r="L209" s="40"/>
    </row>
    <row r="210" ht="12.75">
      <c r="L210" s="40"/>
    </row>
    <row r="211" ht="12.75">
      <c r="L211" s="40"/>
    </row>
    <row r="212" ht="12.75">
      <c r="L212" s="40"/>
    </row>
    <row r="213" ht="12.75">
      <c r="L213" s="40"/>
    </row>
    <row r="214" ht="12.75">
      <c r="L214" s="40"/>
    </row>
    <row r="215" ht="12.75">
      <c r="L215" s="40"/>
    </row>
    <row r="216" ht="12.75">
      <c r="L216" s="40"/>
    </row>
    <row r="217" ht="12.75">
      <c r="L217" s="40"/>
    </row>
    <row r="218" ht="12.75">
      <c r="L218" s="40"/>
    </row>
    <row r="219" ht="12.75">
      <c r="L219" s="40"/>
    </row>
    <row r="220" ht="12.75">
      <c r="L220" s="40"/>
    </row>
    <row r="221" ht="12.75">
      <c r="L221" s="40"/>
    </row>
    <row r="222" ht="12.75">
      <c r="L222" s="40"/>
    </row>
    <row r="223" ht="12.75">
      <c r="L223" s="40"/>
    </row>
    <row r="224" ht="12.75">
      <c r="L224" s="40"/>
    </row>
    <row r="225" ht="12.75">
      <c r="L225" s="40"/>
    </row>
    <row r="226" ht="12.75">
      <c r="L226" s="40"/>
    </row>
    <row r="227" ht="12.75">
      <c r="L227" s="40"/>
    </row>
    <row r="228" ht="12.75">
      <c r="L228" s="40"/>
    </row>
    <row r="229" ht="12.75">
      <c r="L229" s="40"/>
    </row>
    <row r="230" ht="12.75">
      <c r="L230" s="40"/>
    </row>
    <row r="231" ht="12.75">
      <c r="L231" s="40"/>
    </row>
    <row r="232" ht="12.75">
      <c r="L232" s="40"/>
    </row>
    <row r="233" ht="12.75">
      <c r="L233" s="40"/>
    </row>
    <row r="234" ht="12.75">
      <c r="L234" s="40"/>
    </row>
    <row r="235" ht="12.75">
      <c r="L235" s="40"/>
    </row>
    <row r="236" ht="12.75">
      <c r="L236" s="40"/>
    </row>
    <row r="237" ht="12.75">
      <c r="L237" s="40"/>
    </row>
    <row r="238" ht="12.75">
      <c r="L238" s="40"/>
    </row>
    <row r="239" ht="12.75">
      <c r="L239" s="40"/>
    </row>
    <row r="240" ht="12.75">
      <c r="L240" s="40"/>
    </row>
    <row r="241" ht="12.75">
      <c r="L241" s="40"/>
    </row>
    <row r="242" ht="12.75">
      <c r="L242" s="40"/>
    </row>
    <row r="243" ht="12.75">
      <c r="L243" s="40"/>
    </row>
    <row r="244" ht="12.75">
      <c r="L244" s="40"/>
    </row>
    <row r="245" ht="12.75">
      <c r="L245" s="40"/>
    </row>
    <row r="246" ht="12.75">
      <c r="L246" s="40"/>
    </row>
    <row r="247" ht="12.75">
      <c r="L247" s="40"/>
    </row>
    <row r="248" ht="12.75">
      <c r="L248" s="40"/>
    </row>
    <row r="249" ht="12.75">
      <c r="L249" s="40"/>
    </row>
    <row r="250" ht="12.75">
      <c r="L250" s="40"/>
    </row>
    <row r="251" ht="12.75">
      <c r="L251" s="40"/>
    </row>
    <row r="252" ht="12.75">
      <c r="L252" s="40"/>
    </row>
    <row r="253" ht="12.75">
      <c r="L253" s="40"/>
    </row>
    <row r="254" ht="12.75">
      <c r="L254" s="40"/>
    </row>
    <row r="255" ht="12.75">
      <c r="L255" s="40"/>
    </row>
    <row r="256" ht="12.75">
      <c r="L256" s="40"/>
    </row>
    <row r="257" ht="12.75">
      <c r="L257" s="40"/>
    </row>
    <row r="258" ht="12.75">
      <c r="L258" s="40"/>
    </row>
    <row r="259" ht="12.75">
      <c r="L259" s="40"/>
    </row>
    <row r="260" ht="12.75">
      <c r="L260" s="40"/>
    </row>
    <row r="261" ht="12.75">
      <c r="L261" s="40"/>
    </row>
    <row r="262" ht="12.75">
      <c r="L262" s="40"/>
    </row>
    <row r="263" ht="12.75">
      <c r="L263" s="40"/>
    </row>
    <row r="264" ht="12.75">
      <c r="L264" s="40"/>
    </row>
    <row r="265" ht="12.75">
      <c r="L265" s="40"/>
    </row>
    <row r="266" ht="12.75">
      <c r="L266" s="40"/>
    </row>
    <row r="267" ht="12.75">
      <c r="L267" s="40"/>
    </row>
    <row r="268" ht="12.75">
      <c r="L268" s="40"/>
    </row>
    <row r="269" ht="12.75">
      <c r="L269" s="40"/>
    </row>
    <row r="270" ht="12.75">
      <c r="L270" s="40"/>
    </row>
    <row r="271" ht="12.75">
      <c r="L271" s="40"/>
    </row>
    <row r="272" ht="12.75">
      <c r="L272" s="40"/>
    </row>
    <row r="273" ht="12.75">
      <c r="L273" s="40"/>
    </row>
    <row r="274" ht="12.75">
      <c r="L274" s="40"/>
    </row>
    <row r="275" ht="12.75">
      <c r="L275" s="40"/>
    </row>
    <row r="276" ht="12.75">
      <c r="L276" s="40"/>
    </row>
    <row r="277" ht="12.75">
      <c r="L277" s="40"/>
    </row>
    <row r="278" ht="12.75">
      <c r="L278" s="40"/>
    </row>
    <row r="279" ht="12.75">
      <c r="L279" s="40"/>
    </row>
    <row r="280" ht="12.75">
      <c r="L280" s="40"/>
    </row>
    <row r="281" ht="12.75">
      <c r="L281" s="40"/>
    </row>
    <row r="282" ht="12.75">
      <c r="L282" s="40"/>
    </row>
    <row r="283" ht="12.75">
      <c r="L283" s="40"/>
    </row>
    <row r="284" ht="12.75">
      <c r="L284" s="40"/>
    </row>
    <row r="285" ht="12.75">
      <c r="L285" s="40"/>
    </row>
    <row r="286" ht="12.75">
      <c r="L286" s="40"/>
    </row>
    <row r="287" ht="12.75">
      <c r="L287" s="40"/>
    </row>
    <row r="288" ht="12.75">
      <c r="L288" s="40"/>
    </row>
    <row r="289" ht="12.75">
      <c r="L289" s="40"/>
    </row>
    <row r="290" ht="12.75">
      <c r="L290" s="40"/>
    </row>
    <row r="291" ht="12.75">
      <c r="L291" s="40"/>
    </row>
    <row r="292" ht="12.75">
      <c r="L292" s="40"/>
    </row>
    <row r="293" ht="12.75">
      <c r="L293" s="40"/>
    </row>
    <row r="294" ht="12.75">
      <c r="L294" s="40"/>
    </row>
    <row r="295" ht="12.75">
      <c r="L295" s="40"/>
    </row>
    <row r="296" ht="12.75">
      <c r="L296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62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5"/>
  <sheetViews>
    <sheetView showGridLines="0" workbookViewId="0" topLeftCell="A1">
      <selection activeCell="A3" sqref="A3"/>
    </sheetView>
  </sheetViews>
  <sheetFormatPr defaultColWidth="9.140625" defaultRowHeight="12"/>
  <cols>
    <col min="1" max="1" width="15.8515625" style="42" customWidth="1"/>
    <col min="2" max="8" width="9.00390625" style="7" customWidth="1"/>
    <col min="9" max="9" width="10.8515625" style="7" customWidth="1"/>
    <col min="10" max="10" width="10.140625" style="7" customWidth="1"/>
  </cols>
  <sheetData>
    <row r="1" spans="1:10" s="46" customFormat="1" ht="37.5">
      <c r="A1" s="23" t="s">
        <v>546</v>
      </c>
      <c r="B1" s="45"/>
      <c r="C1" s="45"/>
      <c r="D1" s="45"/>
      <c r="E1" s="45"/>
      <c r="F1" s="45"/>
      <c r="G1" s="45"/>
      <c r="H1" s="45"/>
      <c r="I1" s="45"/>
      <c r="J1" s="45"/>
    </row>
    <row r="2" s="7" customFormat="1" ht="10.5" customHeight="1">
      <c r="A2" s="42"/>
    </row>
    <row r="3" s="7" customFormat="1" ht="10.5" customHeight="1">
      <c r="A3" s="42"/>
    </row>
    <row r="4" spans="1:5" s="7" customFormat="1" ht="9.75" customHeight="1" thickBot="1">
      <c r="A4" s="42"/>
      <c r="E4" s="44"/>
    </row>
    <row r="5" spans="1:10" s="8" customFormat="1" ht="30" customHeight="1" thickBot="1">
      <c r="A5" s="364" t="s">
        <v>123</v>
      </c>
      <c r="B5" s="696" t="s">
        <v>529</v>
      </c>
      <c r="C5" s="582"/>
      <c r="D5" s="582"/>
      <c r="E5" s="582"/>
      <c r="F5" s="582"/>
      <c r="G5" s="582"/>
      <c r="H5" s="582"/>
      <c r="I5" s="582"/>
      <c r="J5" s="192" t="s">
        <v>157</v>
      </c>
    </row>
    <row r="6" spans="1:10" s="8" customFormat="1" ht="19.5" customHeight="1" thickBot="1">
      <c r="A6" s="554" t="s">
        <v>130</v>
      </c>
      <c r="B6" s="680">
        <v>1</v>
      </c>
      <c r="C6" s="680">
        <v>2</v>
      </c>
      <c r="D6" s="680">
        <v>3</v>
      </c>
      <c r="E6" s="680">
        <v>4</v>
      </c>
      <c r="F6" s="680">
        <v>5</v>
      </c>
      <c r="G6" s="680">
        <v>6</v>
      </c>
      <c r="H6" s="680">
        <v>7</v>
      </c>
      <c r="I6" s="680" t="s">
        <v>189</v>
      </c>
      <c r="J6" s="194"/>
    </row>
    <row r="7" spans="1:10" s="7" customFormat="1" ht="9.75" customHeight="1">
      <c r="A7" s="155"/>
      <c r="B7" s="265"/>
      <c r="C7" s="265"/>
      <c r="D7" s="265"/>
      <c r="E7" s="265"/>
      <c r="F7" s="265"/>
      <c r="G7" s="265"/>
      <c r="H7" s="265"/>
      <c r="I7" s="265"/>
      <c r="J7" s="191"/>
    </row>
    <row r="8" spans="1:10" s="7" customFormat="1" ht="12.75">
      <c r="A8" s="234" t="s">
        <v>136</v>
      </c>
      <c r="B8" s="301">
        <v>37.60537181721644</v>
      </c>
      <c r="C8" s="302">
        <v>26.414225491851433</v>
      </c>
      <c r="D8" s="302">
        <v>16.681016258063796</v>
      </c>
      <c r="E8" s="302">
        <v>11.117886661019858</v>
      </c>
      <c r="F8" s="302">
        <v>4.463118294124295</v>
      </c>
      <c r="G8" s="302">
        <v>1.9033558507958792</v>
      </c>
      <c r="H8" s="302">
        <v>0.848324181689549</v>
      </c>
      <c r="I8" s="302">
        <v>0.9567014452387498</v>
      </c>
      <c r="J8" s="303">
        <v>100</v>
      </c>
    </row>
    <row r="9" spans="1:10" s="7" customFormat="1" ht="7.5" customHeight="1">
      <c r="A9" s="234"/>
      <c r="B9" s="304"/>
      <c r="C9" s="305"/>
      <c r="D9" s="305"/>
      <c r="E9" s="305"/>
      <c r="F9" s="305"/>
      <c r="G9" s="305"/>
      <c r="H9" s="305"/>
      <c r="I9" s="305"/>
      <c r="J9" s="248"/>
    </row>
    <row r="10" spans="1:10" s="7" customFormat="1" ht="12.75">
      <c r="A10" s="234" t="s">
        <v>138</v>
      </c>
      <c r="B10" s="304">
        <v>28.160480266454748</v>
      </c>
      <c r="C10" s="305">
        <v>24.217820679601328</v>
      </c>
      <c r="D10" s="305">
        <v>17.994806562156747</v>
      </c>
      <c r="E10" s="305">
        <v>16.535480899183526</v>
      </c>
      <c r="F10" s="305">
        <v>7.157427982810025</v>
      </c>
      <c r="G10" s="305">
        <v>2.903465835176683</v>
      </c>
      <c r="H10" s="305">
        <v>1.3231624290711035</v>
      </c>
      <c r="I10" s="305">
        <v>1.7073553455458426</v>
      </c>
      <c r="J10" s="248">
        <v>100</v>
      </c>
    </row>
    <row r="11" spans="1:10" s="7" customFormat="1" ht="7.5" customHeight="1">
      <c r="A11" s="234"/>
      <c r="B11" s="304"/>
      <c r="C11" s="305"/>
      <c r="D11" s="305"/>
      <c r="E11" s="305"/>
      <c r="F11" s="305"/>
      <c r="G11" s="305"/>
      <c r="H11" s="305"/>
      <c r="I11" s="305"/>
      <c r="J11" s="248"/>
    </row>
    <row r="12" spans="1:20" s="7" customFormat="1" ht="12.75">
      <c r="A12" s="234" t="s">
        <v>139</v>
      </c>
      <c r="B12" s="304">
        <v>25.679868458678868</v>
      </c>
      <c r="C12" s="305">
        <v>24.794109236488417</v>
      </c>
      <c r="D12" s="305">
        <v>18.791106662853874</v>
      </c>
      <c r="E12" s="305">
        <v>15.852873891907349</v>
      </c>
      <c r="F12" s="305">
        <v>7.575779239348012</v>
      </c>
      <c r="G12" s="305">
        <v>3.618816128109809</v>
      </c>
      <c r="H12" s="305">
        <v>1.637117529310838</v>
      </c>
      <c r="I12" s="305">
        <v>2.050328853302831</v>
      </c>
      <c r="J12" s="248">
        <v>100</v>
      </c>
      <c r="K12"/>
      <c r="L12"/>
      <c r="M12"/>
      <c r="N12"/>
      <c r="O12"/>
      <c r="P12"/>
      <c r="Q12"/>
      <c r="R12"/>
      <c r="S12"/>
      <c r="T12"/>
    </row>
    <row r="13" spans="1:10" s="7" customFormat="1" ht="7.5" customHeight="1">
      <c r="A13" s="234"/>
      <c r="B13" s="304"/>
      <c r="C13" s="305"/>
      <c r="D13" s="305"/>
      <c r="E13" s="305"/>
      <c r="F13" s="305"/>
      <c r="G13" s="305"/>
      <c r="H13" s="305"/>
      <c r="I13" s="305"/>
      <c r="J13" s="248"/>
    </row>
    <row r="14" spans="1:10" s="7" customFormat="1" ht="12.75">
      <c r="A14" s="234" t="s">
        <v>140</v>
      </c>
      <c r="B14" s="304">
        <v>26.790933117055637</v>
      </c>
      <c r="C14" s="305">
        <v>25.77223721561115</v>
      </c>
      <c r="D14" s="305">
        <v>18.658845244920506</v>
      </c>
      <c r="E14" s="305">
        <v>16.313817068225358</v>
      </c>
      <c r="F14" s="305">
        <v>6.9777522967852</v>
      </c>
      <c r="G14" s="305">
        <v>2.7904017451372476</v>
      </c>
      <c r="H14" s="305">
        <v>1.243829793184456</v>
      </c>
      <c r="I14" s="305">
        <v>1.452183519080447</v>
      </c>
      <c r="J14" s="248">
        <v>100</v>
      </c>
    </row>
    <row r="15" spans="1:10" s="7" customFormat="1" ht="7.5" customHeight="1">
      <c r="A15" s="234"/>
      <c r="B15" s="304"/>
      <c r="C15" s="305"/>
      <c r="D15" s="305"/>
      <c r="E15" s="305"/>
      <c r="F15" s="305"/>
      <c r="G15" s="305"/>
      <c r="H15" s="305"/>
      <c r="I15" s="305"/>
      <c r="J15" s="248"/>
    </row>
    <row r="16" spans="1:10" s="7" customFormat="1" ht="12.75">
      <c r="A16" s="234" t="s">
        <v>141</v>
      </c>
      <c r="B16" s="304">
        <v>25.13464556446245</v>
      </c>
      <c r="C16" s="305">
        <v>23.230444622851216</v>
      </c>
      <c r="D16" s="305">
        <v>17.968475792038667</v>
      </c>
      <c r="E16" s="305">
        <v>17.06801466880217</v>
      </c>
      <c r="F16" s="305">
        <v>8.119077108035164</v>
      </c>
      <c r="G16" s="305">
        <v>3.7252948082284068</v>
      </c>
      <c r="H16" s="305">
        <v>1.7706648162567122</v>
      </c>
      <c r="I16" s="305">
        <v>2.983382619325219</v>
      </c>
      <c r="J16" s="248">
        <v>100</v>
      </c>
    </row>
    <row r="17" spans="1:10" s="7" customFormat="1" ht="7.5" customHeight="1">
      <c r="A17" s="234"/>
      <c r="B17" s="304"/>
      <c r="C17" s="305"/>
      <c r="D17" s="305"/>
      <c r="E17" s="305"/>
      <c r="F17" s="305"/>
      <c r="G17" s="305"/>
      <c r="H17" s="305"/>
      <c r="I17" s="305"/>
      <c r="J17" s="248"/>
    </row>
    <row r="18" spans="1:10" s="7" customFormat="1" ht="12.75">
      <c r="A18" s="234" t="s">
        <v>142</v>
      </c>
      <c r="B18" s="304">
        <v>28.607624019554663</v>
      </c>
      <c r="C18" s="305">
        <v>24.96729189668707</v>
      </c>
      <c r="D18" s="305">
        <v>18.315899648348</v>
      </c>
      <c r="E18" s="305">
        <v>15.824978141413885</v>
      </c>
      <c r="F18" s="305">
        <v>6.8173260407558915</v>
      </c>
      <c r="G18" s="305">
        <v>2.7417368162410893</v>
      </c>
      <c r="H18" s="305">
        <v>1.2821576498669338</v>
      </c>
      <c r="I18" s="305">
        <v>1.4429857871324727</v>
      </c>
      <c r="J18" s="248">
        <v>100</v>
      </c>
    </row>
    <row r="19" spans="1:10" s="7" customFormat="1" ht="7.5" customHeight="1">
      <c r="A19" s="234"/>
      <c r="B19" s="304"/>
      <c r="C19" s="305"/>
      <c r="D19" s="305"/>
      <c r="E19" s="305"/>
      <c r="F19" s="305"/>
      <c r="G19" s="305"/>
      <c r="H19" s="305"/>
      <c r="I19" s="305"/>
      <c r="J19" s="248"/>
    </row>
    <row r="20" spans="1:10" s="7" customFormat="1" ht="12.75">
      <c r="A20" s="234" t="s">
        <v>143</v>
      </c>
      <c r="B20" s="304">
        <v>24.674938099554858</v>
      </c>
      <c r="C20" s="305">
        <v>24.329919224992896</v>
      </c>
      <c r="D20" s="305">
        <v>18.54172022351811</v>
      </c>
      <c r="E20" s="305">
        <v>17.47554425036193</v>
      </c>
      <c r="F20" s="305">
        <v>8.14853400803691</v>
      </c>
      <c r="G20" s="305">
        <v>3.479955079895547</v>
      </c>
      <c r="H20" s="305">
        <v>1.516053525281089</v>
      </c>
      <c r="I20" s="305">
        <v>1.833335588358657</v>
      </c>
      <c r="J20" s="248">
        <v>100</v>
      </c>
    </row>
    <row r="21" spans="1:10" s="7" customFormat="1" ht="7.5" customHeight="1">
      <c r="A21" s="234"/>
      <c r="B21" s="304"/>
      <c r="C21" s="305"/>
      <c r="D21" s="305"/>
      <c r="E21" s="305"/>
      <c r="F21" s="305"/>
      <c r="G21" s="305"/>
      <c r="H21" s="305"/>
      <c r="I21" s="305"/>
      <c r="J21" s="248"/>
    </row>
    <row r="22" spans="1:10" s="7" customFormat="1" ht="12.75">
      <c r="A22" s="234" t="s">
        <v>144</v>
      </c>
      <c r="B22" s="304">
        <v>24.42596433293733</v>
      </c>
      <c r="C22" s="305">
        <v>23.40038526334159</v>
      </c>
      <c r="D22" s="305">
        <v>18.532911825705252</v>
      </c>
      <c r="E22" s="305">
        <v>18.295310392042367</v>
      </c>
      <c r="F22" s="305">
        <v>8.339541845371134</v>
      </c>
      <c r="G22" s="305">
        <v>3.694232460114505</v>
      </c>
      <c r="H22" s="305">
        <v>1.6075012249226452</v>
      </c>
      <c r="I22" s="305">
        <v>1.7041526555651758</v>
      </c>
      <c r="J22" s="248">
        <v>100</v>
      </c>
    </row>
    <row r="23" spans="1:10" s="7" customFormat="1" ht="7.5" customHeight="1">
      <c r="A23" s="234"/>
      <c r="B23" s="304"/>
      <c r="C23" s="305"/>
      <c r="D23" s="305"/>
      <c r="E23" s="305"/>
      <c r="F23" s="305"/>
      <c r="G23" s="305"/>
      <c r="H23" s="305"/>
      <c r="I23" s="305"/>
      <c r="J23" s="248"/>
    </row>
    <row r="24" spans="1:10" s="7" customFormat="1" ht="12.75">
      <c r="A24" s="234" t="s">
        <v>145</v>
      </c>
      <c r="B24" s="304">
        <v>25.015987104616443</v>
      </c>
      <c r="C24" s="305">
        <v>24.117009750812567</v>
      </c>
      <c r="D24" s="305">
        <v>17.859577729038396</v>
      </c>
      <c r="E24" s="305">
        <v>17.755463361784212</v>
      </c>
      <c r="F24" s="305">
        <v>8.045345242184816</v>
      </c>
      <c r="G24" s="305">
        <v>3.364955209682108</v>
      </c>
      <c r="H24" s="305">
        <v>1.577570488597627</v>
      </c>
      <c r="I24" s="305">
        <v>2.2640911132838304</v>
      </c>
      <c r="J24" s="248">
        <v>100</v>
      </c>
    </row>
    <row r="25" spans="1:10" s="7" customFormat="1" ht="7.5" customHeight="1">
      <c r="A25" s="234"/>
      <c r="B25" s="304"/>
      <c r="C25" s="305"/>
      <c r="D25" s="305"/>
      <c r="E25" s="305"/>
      <c r="F25" s="305"/>
      <c r="G25" s="305"/>
      <c r="H25" s="305"/>
      <c r="I25" s="305"/>
      <c r="J25" s="248"/>
    </row>
    <row r="26" spans="1:10" s="7" customFormat="1" ht="12.75">
      <c r="A26" s="234" t="s">
        <v>146</v>
      </c>
      <c r="B26" s="304">
        <v>26.078685689580634</v>
      </c>
      <c r="C26" s="305">
        <v>25.16472114137484</v>
      </c>
      <c r="D26" s="305">
        <v>18.701253782965846</v>
      </c>
      <c r="E26" s="305">
        <v>16.629485516645047</v>
      </c>
      <c r="F26" s="305">
        <v>7.246000864677908</v>
      </c>
      <c r="G26" s="305">
        <v>3.140510159965413</v>
      </c>
      <c r="H26" s="305">
        <v>1.367920449632512</v>
      </c>
      <c r="I26" s="305">
        <v>1.671422395157804</v>
      </c>
      <c r="J26" s="248">
        <v>100</v>
      </c>
    </row>
    <row r="27" spans="1:10" s="7" customFormat="1" ht="7.5" customHeight="1">
      <c r="A27" s="234"/>
      <c r="B27" s="304"/>
      <c r="C27" s="305"/>
      <c r="D27" s="305"/>
      <c r="E27" s="305"/>
      <c r="F27" s="305"/>
      <c r="G27" s="305"/>
      <c r="H27" s="305"/>
      <c r="I27" s="305"/>
      <c r="J27" s="248"/>
    </row>
    <row r="28" spans="1:10" s="7" customFormat="1" ht="12.75">
      <c r="A28" s="234" t="s">
        <v>147</v>
      </c>
      <c r="B28" s="304">
        <v>26.00130427694147</v>
      </c>
      <c r="C28" s="305">
        <v>25.140617357752298</v>
      </c>
      <c r="D28" s="305">
        <v>18.410004891038533</v>
      </c>
      <c r="E28" s="305">
        <v>16.902613988370195</v>
      </c>
      <c r="F28" s="305">
        <v>7.228547361556437</v>
      </c>
      <c r="G28" s="305">
        <v>3.012064561708603</v>
      </c>
      <c r="H28" s="305">
        <v>1.3837563175914354</v>
      </c>
      <c r="I28" s="305">
        <v>1.9210912450410302</v>
      </c>
      <c r="J28" s="248">
        <v>100</v>
      </c>
    </row>
    <row r="29" spans="1:10" s="7" customFormat="1" ht="7.5" customHeight="1">
      <c r="A29" s="234"/>
      <c r="B29" s="304"/>
      <c r="C29" s="305"/>
      <c r="D29" s="305"/>
      <c r="E29" s="305"/>
      <c r="F29" s="305"/>
      <c r="G29" s="305"/>
      <c r="H29" s="305"/>
      <c r="I29" s="305"/>
      <c r="J29" s="248"/>
    </row>
    <row r="30" spans="1:10" s="7" customFormat="1" ht="12.75">
      <c r="A30" s="234" t="s">
        <v>148</v>
      </c>
      <c r="B30" s="304">
        <v>24.911646256266952</v>
      </c>
      <c r="C30" s="305">
        <v>24.812105604412665</v>
      </c>
      <c r="D30" s="305">
        <v>18.88624055961937</v>
      </c>
      <c r="E30" s="305">
        <v>17.08081057139987</v>
      </c>
      <c r="F30" s="305">
        <v>7.669196277727551</v>
      </c>
      <c r="G30" s="305">
        <v>3.3350684456133624</v>
      </c>
      <c r="H30" s="305">
        <v>1.546076363204661</v>
      </c>
      <c r="I30" s="305">
        <v>1.7588559217555682</v>
      </c>
      <c r="J30" s="248">
        <v>100</v>
      </c>
    </row>
    <row r="31" spans="1:10" s="7" customFormat="1" ht="7.5" customHeight="1">
      <c r="A31" s="234"/>
      <c r="B31" s="304"/>
      <c r="C31" s="305"/>
      <c r="D31" s="305"/>
      <c r="E31" s="305"/>
      <c r="F31" s="305"/>
      <c r="G31" s="305"/>
      <c r="H31" s="305"/>
      <c r="I31" s="305"/>
      <c r="J31" s="248"/>
    </row>
    <row r="32" spans="1:10" s="7" customFormat="1" ht="12.75">
      <c r="A32" s="234" t="s">
        <v>149</v>
      </c>
      <c r="B32" s="304">
        <v>25.84413380842372</v>
      </c>
      <c r="C32" s="305">
        <v>24.635524752992154</v>
      </c>
      <c r="D32" s="305">
        <v>18.559849641724423</v>
      </c>
      <c r="E32" s="305">
        <v>16.530273960087186</v>
      </c>
      <c r="F32" s="305">
        <v>7.656264275552423</v>
      </c>
      <c r="G32" s="305">
        <v>3.39872352088962</v>
      </c>
      <c r="H32" s="305">
        <v>1.5205502695224298</v>
      </c>
      <c r="I32" s="305">
        <v>1.8546797708080451</v>
      </c>
      <c r="J32" s="248">
        <v>100</v>
      </c>
    </row>
    <row r="33" spans="1:10" s="7" customFormat="1" ht="7.5" customHeight="1">
      <c r="A33" s="234"/>
      <c r="B33" s="304"/>
      <c r="C33" s="305"/>
      <c r="D33" s="305"/>
      <c r="E33" s="305"/>
      <c r="F33" s="305"/>
      <c r="G33" s="305"/>
      <c r="H33" s="305"/>
      <c r="I33" s="305"/>
      <c r="J33" s="248"/>
    </row>
    <row r="34" spans="1:10" s="7" customFormat="1" ht="12.75">
      <c r="A34" s="234" t="s">
        <v>150</v>
      </c>
      <c r="B34" s="304">
        <v>23.49530500104333</v>
      </c>
      <c r="C34" s="305">
        <v>22.30173193294846</v>
      </c>
      <c r="D34" s="305">
        <v>18.260276831049595</v>
      </c>
      <c r="E34" s="305">
        <v>17.468178340404812</v>
      </c>
      <c r="F34" s="305">
        <v>8.948181122626417</v>
      </c>
      <c r="G34" s="305">
        <v>4.370870139806636</v>
      </c>
      <c r="H34" s="305">
        <v>2.1487097447311676</v>
      </c>
      <c r="I34" s="305">
        <v>3.0067468873895806</v>
      </c>
      <c r="J34" s="248">
        <v>100</v>
      </c>
    </row>
    <row r="35" spans="1:10" s="7" customFormat="1" ht="7.5" customHeight="1">
      <c r="A35" s="234"/>
      <c r="B35" s="304"/>
      <c r="C35" s="305"/>
      <c r="D35" s="305"/>
      <c r="E35" s="305"/>
      <c r="F35" s="305"/>
      <c r="G35" s="305"/>
      <c r="H35" s="305"/>
      <c r="I35" s="305"/>
      <c r="J35" s="248"/>
    </row>
    <row r="36" spans="1:10" s="7" customFormat="1" ht="12.75">
      <c r="A36" s="234" t="s">
        <v>151</v>
      </c>
      <c r="B36" s="304">
        <v>27.148968598991978</v>
      </c>
      <c r="C36" s="305">
        <v>23.02942653757556</v>
      </c>
      <c r="D36" s="305">
        <v>17.956423090912242</v>
      </c>
      <c r="E36" s="305">
        <v>15.812217468867452</v>
      </c>
      <c r="F36" s="305">
        <v>8.127370663525989</v>
      </c>
      <c r="G36" s="305">
        <v>3.842423402670731</v>
      </c>
      <c r="H36" s="305">
        <v>1.8021372776555762</v>
      </c>
      <c r="I36" s="305">
        <v>2.281032959800475</v>
      </c>
      <c r="J36" s="248">
        <v>100</v>
      </c>
    </row>
    <row r="37" spans="1:10" s="7" customFormat="1" ht="7.5" customHeight="1">
      <c r="A37" s="234"/>
      <c r="B37" s="304"/>
      <c r="C37" s="305"/>
      <c r="D37" s="305"/>
      <c r="E37" s="305"/>
      <c r="F37" s="305"/>
      <c r="G37" s="305"/>
      <c r="H37" s="305"/>
      <c r="I37" s="305"/>
      <c r="J37" s="248"/>
    </row>
    <row r="38" spans="1:10" s="7" customFormat="1" ht="12.75">
      <c r="A38" s="234" t="s">
        <v>152</v>
      </c>
      <c r="B38" s="304">
        <v>22.548416762348385</v>
      </c>
      <c r="C38" s="305">
        <v>21.476962926282454</v>
      </c>
      <c r="D38" s="305">
        <v>17.435476059618324</v>
      </c>
      <c r="E38" s="305">
        <v>18.529784675326088</v>
      </c>
      <c r="F38" s="305">
        <v>9.556562858806435</v>
      </c>
      <c r="G38" s="305">
        <v>4.52905549902323</v>
      </c>
      <c r="H38" s="305">
        <v>2.2473866647802403</v>
      </c>
      <c r="I38" s="305">
        <v>3.6763545538148437</v>
      </c>
      <c r="J38" s="248">
        <v>100</v>
      </c>
    </row>
    <row r="39" spans="1:10" s="7" customFormat="1" ht="7.5" customHeight="1">
      <c r="A39" s="234"/>
      <c r="B39" s="304"/>
      <c r="C39" s="305"/>
      <c r="D39" s="305"/>
      <c r="E39" s="305"/>
      <c r="F39" s="305"/>
      <c r="G39" s="305"/>
      <c r="H39" s="305"/>
      <c r="I39" s="305"/>
      <c r="J39" s="248"/>
    </row>
    <row r="40" spans="1:10" s="7" customFormat="1" ht="12.75">
      <c r="A40" s="234" t="s">
        <v>153</v>
      </c>
      <c r="B40" s="304">
        <v>23.712443827494532</v>
      </c>
      <c r="C40" s="305">
        <v>24.05594899183587</v>
      </c>
      <c r="D40" s="305">
        <v>19.19864480154342</v>
      </c>
      <c r="E40" s="305">
        <v>18.48928310942757</v>
      </c>
      <c r="F40" s="305">
        <v>8.086488012610875</v>
      </c>
      <c r="G40" s="305">
        <v>3.438580806060749</v>
      </c>
      <c r="H40" s="305">
        <v>1.3928428581511894</v>
      </c>
      <c r="I40" s="305">
        <v>1.6257675928757969</v>
      </c>
      <c r="J40" s="248">
        <v>100</v>
      </c>
    </row>
    <row r="41" spans="1:10" s="7" customFormat="1" ht="7.5" customHeight="1">
      <c r="A41" s="234"/>
      <c r="B41" s="304"/>
      <c r="C41" s="305"/>
      <c r="D41" s="305"/>
      <c r="E41" s="305"/>
      <c r="F41" s="305"/>
      <c r="G41" s="305"/>
      <c r="H41" s="305"/>
      <c r="I41" s="305"/>
      <c r="J41" s="248"/>
    </row>
    <row r="42" spans="1:10" s="7" customFormat="1" ht="12.75">
      <c r="A42" s="234" t="s">
        <v>154</v>
      </c>
      <c r="B42" s="304">
        <v>24.03044018459354</v>
      </c>
      <c r="C42" s="305">
        <v>23.096379126730564</v>
      </c>
      <c r="D42" s="305">
        <v>18.606895633652822</v>
      </c>
      <c r="E42" s="305">
        <v>18.548100816471425</v>
      </c>
      <c r="F42" s="305">
        <v>8.724929002484913</v>
      </c>
      <c r="G42" s="305">
        <v>3.775070997515087</v>
      </c>
      <c r="H42" s="305">
        <v>1.5242279020234293</v>
      </c>
      <c r="I42" s="305">
        <v>1.6939563365282215</v>
      </c>
      <c r="J42" s="248">
        <v>100</v>
      </c>
    </row>
    <row r="43" spans="1:10" s="7" customFormat="1" ht="7.5" customHeight="1">
      <c r="A43" s="234"/>
      <c r="B43" s="304"/>
      <c r="C43" s="305"/>
      <c r="D43" s="305"/>
      <c r="E43" s="305"/>
      <c r="F43" s="305"/>
      <c r="G43" s="305"/>
      <c r="H43" s="305"/>
      <c r="I43" s="305"/>
      <c r="J43" s="248"/>
    </row>
    <row r="44" spans="1:10" s="7" customFormat="1" ht="12.75">
      <c r="A44" s="234" t="s">
        <v>155</v>
      </c>
      <c r="B44" s="304">
        <v>25.38580612551138</v>
      </c>
      <c r="C44" s="305">
        <v>23.41531219889747</v>
      </c>
      <c r="D44" s="305">
        <v>18.09379393135257</v>
      </c>
      <c r="E44" s="305">
        <v>17.995071790740653</v>
      </c>
      <c r="F44" s="305">
        <v>8.145761266170688</v>
      </c>
      <c r="G44" s="305">
        <v>3.5160877600341185</v>
      </c>
      <c r="H44" s="305">
        <v>1.5756053641662322</v>
      </c>
      <c r="I44" s="305">
        <v>1.8725615631268857</v>
      </c>
      <c r="J44" s="248">
        <v>100</v>
      </c>
    </row>
    <row r="45" spans="1:10" s="7" customFormat="1" ht="7.5" customHeight="1">
      <c r="A45" s="234"/>
      <c r="B45" s="304"/>
      <c r="C45" s="305"/>
      <c r="D45" s="305"/>
      <c r="E45" s="305"/>
      <c r="F45" s="305"/>
      <c r="G45" s="305"/>
      <c r="H45" s="305"/>
      <c r="I45" s="305"/>
      <c r="J45" s="248"/>
    </row>
    <row r="46" spans="1:10" s="7" customFormat="1" ht="12.75">
      <c r="A46" s="234" t="s">
        <v>156</v>
      </c>
      <c r="B46" s="304">
        <v>25.479339489748003</v>
      </c>
      <c r="C46" s="305">
        <v>23.079707309438096</v>
      </c>
      <c r="D46" s="305">
        <v>18.822390045390517</v>
      </c>
      <c r="E46" s="305">
        <v>17.731648145249647</v>
      </c>
      <c r="F46" s="305">
        <v>8.135075911723275</v>
      </c>
      <c r="G46" s="305">
        <v>3.7075442166223196</v>
      </c>
      <c r="H46" s="305">
        <v>1.4781264673657848</v>
      </c>
      <c r="I46" s="305">
        <v>1.566168414462357</v>
      </c>
      <c r="J46" s="248">
        <v>100</v>
      </c>
    </row>
    <row r="47" spans="1:10" s="3" customFormat="1" ht="9.75" customHeight="1" thickBot="1">
      <c r="A47" s="122"/>
      <c r="B47" s="148"/>
      <c r="C47" s="148"/>
      <c r="D47" s="148"/>
      <c r="E47" s="148"/>
      <c r="F47" s="148"/>
      <c r="G47" s="148"/>
      <c r="H47" s="148"/>
      <c r="I47" s="148"/>
      <c r="J47" s="306"/>
    </row>
    <row r="48" spans="1:10" s="43" customFormat="1" ht="15" customHeight="1" thickBot="1">
      <c r="A48" s="240" t="s">
        <v>157</v>
      </c>
      <c r="B48" s="516">
        <v>27.76776352382704</v>
      </c>
      <c r="C48" s="517">
        <v>24.30265878442392</v>
      </c>
      <c r="D48" s="517">
        <v>17.986649678244245</v>
      </c>
      <c r="E48" s="517">
        <v>15.99096383366386</v>
      </c>
      <c r="F48" s="517">
        <v>7.305947744486867</v>
      </c>
      <c r="G48" s="517">
        <v>3.2321158976404947</v>
      </c>
      <c r="H48" s="517">
        <v>1.481615663429198</v>
      </c>
      <c r="I48" s="517">
        <v>1.9322848742843777</v>
      </c>
      <c r="J48" s="308">
        <v>100</v>
      </c>
    </row>
    <row r="49" spans="1:10" ht="12.75">
      <c r="A49" s="51"/>
      <c r="B49" s="48"/>
      <c r="C49" s="48"/>
      <c r="D49" s="48"/>
      <c r="E49" s="48"/>
      <c r="F49" s="48"/>
      <c r="G49" s="48"/>
      <c r="H49" s="48"/>
      <c r="I49" s="48"/>
      <c r="J49" s="149"/>
    </row>
    <row r="50" spans="1:10" ht="12.75">
      <c r="A50" s="51"/>
      <c r="B50" s="48"/>
      <c r="C50" s="48"/>
      <c r="D50" s="48"/>
      <c r="E50" s="48"/>
      <c r="F50" s="48"/>
      <c r="G50" s="48"/>
      <c r="H50" s="48"/>
      <c r="I50" s="48"/>
      <c r="J50" s="57"/>
    </row>
    <row r="51" spans="1:10" ht="12.75">
      <c r="A51" s="51"/>
      <c r="B51" s="48"/>
      <c r="C51" s="48"/>
      <c r="D51" s="48"/>
      <c r="E51" s="48"/>
      <c r="F51" s="48"/>
      <c r="G51" s="48"/>
      <c r="H51" s="48"/>
      <c r="I51" s="48"/>
      <c r="J51" s="57"/>
    </row>
    <row r="52" spans="1:10" ht="12.75">
      <c r="A52" s="51"/>
      <c r="B52" s="48"/>
      <c r="C52" s="48"/>
      <c r="D52" s="48"/>
      <c r="E52" s="48"/>
      <c r="F52" s="48"/>
      <c r="G52" s="48"/>
      <c r="H52" s="48"/>
      <c r="I52" s="48"/>
      <c r="J52" s="57"/>
    </row>
    <row r="53" spans="1:10" ht="12.75">
      <c r="A53" s="51"/>
      <c r="B53" s="48"/>
      <c r="C53" s="48"/>
      <c r="D53" s="48"/>
      <c r="E53" s="48"/>
      <c r="F53" s="48"/>
      <c r="G53" s="48"/>
      <c r="H53" s="48"/>
      <c r="I53" s="48"/>
      <c r="J53" s="57"/>
    </row>
    <row r="54" spans="1:10" ht="12.75">
      <c r="A54" s="51"/>
      <c r="B54" s="48"/>
      <c r="C54" s="48"/>
      <c r="D54" s="48"/>
      <c r="E54" s="48"/>
      <c r="F54" s="48"/>
      <c r="G54" s="48"/>
      <c r="H54" s="48"/>
      <c r="I54" s="48"/>
      <c r="J54" s="57"/>
    </row>
    <row r="55" spans="1:10" ht="12.75">
      <c r="A55" s="51"/>
      <c r="B55" s="48"/>
      <c r="C55" s="48"/>
      <c r="D55" s="48"/>
      <c r="E55" s="48"/>
      <c r="F55" s="48"/>
      <c r="G55" s="48"/>
      <c r="H55" s="48"/>
      <c r="I55" s="48"/>
      <c r="J55" s="57"/>
    </row>
    <row r="56" spans="1:10" ht="12.75">
      <c r="A56" s="51"/>
      <c r="B56" s="48"/>
      <c r="C56" s="48"/>
      <c r="D56" s="48"/>
      <c r="E56" s="48"/>
      <c r="F56" s="48"/>
      <c r="G56" s="48"/>
      <c r="H56" s="48"/>
      <c r="I56" s="48"/>
      <c r="J56" s="57"/>
    </row>
    <row r="57" spans="1:10" ht="12.75">
      <c r="A57" s="51"/>
      <c r="B57" s="48"/>
      <c r="C57" s="48"/>
      <c r="D57" s="48"/>
      <c r="E57" s="48"/>
      <c r="F57" s="48"/>
      <c r="G57" s="48"/>
      <c r="H57" s="48"/>
      <c r="I57" s="48"/>
      <c r="J57" s="57"/>
    </row>
    <row r="58" spans="1:10" ht="12.75">
      <c r="A58" s="51"/>
      <c r="B58" s="48"/>
      <c r="C58" s="48"/>
      <c r="D58" s="48"/>
      <c r="E58" s="48"/>
      <c r="F58" s="48"/>
      <c r="G58" s="48"/>
      <c r="H58" s="48"/>
      <c r="I58" s="48"/>
      <c r="J58" s="57"/>
    </row>
    <row r="59" spans="1:10" ht="12.75">
      <c r="A59" s="51"/>
      <c r="B59" s="48"/>
      <c r="C59" s="48"/>
      <c r="D59" s="48"/>
      <c r="E59" s="48"/>
      <c r="F59" s="48"/>
      <c r="G59" s="48"/>
      <c r="H59" s="48"/>
      <c r="I59" s="48"/>
      <c r="J59" s="57"/>
    </row>
    <row r="60" spans="1:10" ht="12.75">
      <c r="A60" s="51"/>
      <c r="B60" s="48"/>
      <c r="C60" s="48"/>
      <c r="D60" s="48"/>
      <c r="E60" s="48"/>
      <c r="F60" s="48"/>
      <c r="G60" s="48"/>
      <c r="H60" s="48"/>
      <c r="I60" s="48"/>
      <c r="J60" s="57"/>
    </row>
    <row r="61" spans="1:10" ht="12.75">
      <c r="A61" s="51"/>
      <c r="B61" s="48"/>
      <c r="C61" s="48"/>
      <c r="D61" s="48"/>
      <c r="E61" s="48"/>
      <c r="F61" s="48"/>
      <c r="G61" s="48"/>
      <c r="H61" s="48"/>
      <c r="I61" s="48"/>
      <c r="J61" s="57"/>
    </row>
    <row r="62" spans="1:10" ht="12.75">
      <c r="A62" s="51"/>
      <c r="B62" s="48"/>
      <c r="C62" s="48"/>
      <c r="D62" s="48"/>
      <c r="E62" s="48"/>
      <c r="F62" s="48"/>
      <c r="G62" s="48"/>
      <c r="H62" s="48"/>
      <c r="I62" s="48"/>
      <c r="J62" s="57"/>
    </row>
    <row r="63" spans="1:10" ht="12.75">
      <c r="A63" s="51"/>
      <c r="B63" s="48"/>
      <c r="C63" s="48"/>
      <c r="D63" s="48"/>
      <c r="E63" s="48"/>
      <c r="F63" s="48"/>
      <c r="G63" s="48"/>
      <c r="H63" s="48"/>
      <c r="I63" s="48"/>
      <c r="J63" s="57"/>
    </row>
    <row r="64" spans="1:10" ht="12.75">
      <c r="A64" s="51"/>
      <c r="B64" s="48"/>
      <c r="C64" s="48"/>
      <c r="D64" s="48"/>
      <c r="E64" s="48"/>
      <c r="F64" s="48"/>
      <c r="G64" s="48"/>
      <c r="H64" s="48"/>
      <c r="I64" s="48"/>
      <c r="J64" s="57"/>
    </row>
    <row r="65" spans="1:10" ht="12.75">
      <c r="A65" s="51"/>
      <c r="B65" s="48"/>
      <c r="C65" s="48"/>
      <c r="D65" s="48"/>
      <c r="E65" s="48"/>
      <c r="F65" s="48"/>
      <c r="G65" s="48"/>
      <c r="H65" s="48"/>
      <c r="I65" s="48"/>
      <c r="J65" s="57"/>
    </row>
    <row r="66" spans="1:10" s="56" customFormat="1" ht="12.75">
      <c r="A66" s="54"/>
      <c r="B66" s="39"/>
      <c r="C66" s="39"/>
      <c r="D66" s="39"/>
      <c r="E66" s="39"/>
      <c r="F66" s="39"/>
      <c r="G66" s="39"/>
      <c r="H66" s="39"/>
      <c r="I66" s="55"/>
      <c r="J66" s="55"/>
    </row>
    <row r="67" spans="1:10" ht="12.75">
      <c r="A67" s="52"/>
      <c r="B67" s="53"/>
      <c r="C67" s="53"/>
      <c r="D67" s="53"/>
      <c r="E67" s="53"/>
      <c r="F67" s="53"/>
      <c r="G67" s="53"/>
      <c r="H67" s="53"/>
      <c r="I67" s="53"/>
      <c r="J67" s="53"/>
    </row>
    <row r="68" ht="12.75">
      <c r="J68" s="40"/>
    </row>
    <row r="69" spans="4:10" ht="12.75">
      <c r="D69" s="41"/>
      <c r="E69" s="41"/>
      <c r="J69" s="47"/>
    </row>
    <row r="70" spans="2:10" ht="12.75">
      <c r="B70" s="40"/>
      <c r="C70" s="40"/>
      <c r="D70" s="40"/>
      <c r="E70" s="40"/>
      <c r="F70" s="40"/>
      <c r="G70" s="40"/>
      <c r="H70" s="40"/>
      <c r="I70" s="40"/>
      <c r="J70" s="40"/>
    </row>
    <row r="103" spans="2:10" ht="12.75"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2:10" ht="12.75"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2:7" ht="12.75">
      <c r="B105" s="41"/>
      <c r="C105" s="41"/>
      <c r="D105" s="41"/>
      <c r="E105" s="41"/>
      <c r="G105" s="4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63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9"/>
  <sheetViews>
    <sheetView showGridLines="0" workbookViewId="0" topLeftCell="A8">
      <selection activeCell="K26" sqref="K25:K26"/>
    </sheetView>
  </sheetViews>
  <sheetFormatPr defaultColWidth="9.140625" defaultRowHeight="12"/>
  <cols>
    <col min="1" max="1" width="21.00390625" style="0" customWidth="1"/>
    <col min="8" max="8" width="9.00390625" style="0" customWidth="1"/>
    <col min="9" max="9" width="10.8515625" style="0" customWidth="1"/>
    <col min="10" max="10" width="11.421875" style="0" customWidth="1"/>
    <col min="11" max="11" width="13.140625" style="0" bestFit="1" customWidth="1"/>
    <col min="12" max="13" width="14.7109375" style="0" customWidth="1"/>
    <col min="14" max="17" width="10.8515625" style="0" customWidth="1"/>
  </cols>
  <sheetData>
    <row r="1" spans="1:10" ht="37.5">
      <c r="A1" s="23" t="s">
        <v>547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2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42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42"/>
      <c r="B4" s="7"/>
      <c r="C4" s="7"/>
      <c r="D4" s="7"/>
      <c r="E4" s="44"/>
      <c r="F4" s="7"/>
      <c r="G4" s="7"/>
      <c r="H4" s="7"/>
      <c r="I4" s="7"/>
      <c r="J4" s="7"/>
    </row>
    <row r="5" spans="1:10" ht="19.5" customHeight="1" thickBot="1">
      <c r="A5" s="364" t="s">
        <v>123</v>
      </c>
      <c r="B5" s="696" t="s">
        <v>190</v>
      </c>
      <c r="C5" s="582"/>
      <c r="D5" s="582"/>
      <c r="E5" s="582"/>
      <c r="F5" s="582"/>
      <c r="G5" s="582"/>
      <c r="H5" s="582"/>
      <c r="I5" s="582"/>
      <c r="J5" s="192" t="s">
        <v>129</v>
      </c>
    </row>
    <row r="6" spans="1:10" ht="19.5" customHeight="1" thickBot="1">
      <c r="A6" s="554" t="s">
        <v>130</v>
      </c>
      <c r="B6" s="680">
        <v>1</v>
      </c>
      <c r="C6" s="680">
        <v>2</v>
      </c>
      <c r="D6" s="680">
        <v>3</v>
      </c>
      <c r="E6" s="680">
        <v>4</v>
      </c>
      <c r="F6" s="680">
        <v>5</v>
      </c>
      <c r="G6" s="680">
        <v>6</v>
      </c>
      <c r="H6" s="680">
        <v>7</v>
      </c>
      <c r="I6" s="680" t="s">
        <v>189</v>
      </c>
      <c r="J6" s="194" t="s">
        <v>134</v>
      </c>
    </row>
    <row r="7" spans="1:10" ht="9.75" customHeight="1">
      <c r="A7" s="155"/>
      <c r="B7" s="265"/>
      <c r="C7" s="265"/>
      <c r="D7" s="265"/>
      <c r="E7" s="265"/>
      <c r="F7" s="265"/>
      <c r="G7" s="265"/>
      <c r="H7" s="265"/>
      <c r="I7" s="265"/>
      <c r="J7" s="191"/>
    </row>
    <row r="8" spans="1:13" ht="12.75">
      <c r="A8" s="486" t="s">
        <v>136</v>
      </c>
      <c r="B8" s="295">
        <v>269491</v>
      </c>
      <c r="C8" s="296">
        <v>189292</v>
      </c>
      <c r="D8" s="296">
        <v>119541</v>
      </c>
      <c r="E8" s="296">
        <v>79674</v>
      </c>
      <c r="F8" s="296">
        <v>31984</v>
      </c>
      <c r="G8" s="296">
        <v>13640</v>
      </c>
      <c r="H8" s="296">
        <v>6151</v>
      </c>
      <c r="I8" s="296">
        <v>6856</v>
      </c>
      <c r="J8" s="280">
        <v>716629</v>
      </c>
      <c r="K8" s="285"/>
      <c r="L8" s="130"/>
      <c r="M8" s="158"/>
    </row>
    <row r="9" spans="1:13" ht="12.75">
      <c r="A9" s="76"/>
      <c r="B9" s="328"/>
      <c r="C9" s="107"/>
      <c r="D9" s="107"/>
      <c r="E9" s="107"/>
      <c r="F9" s="107"/>
      <c r="G9" s="107"/>
      <c r="H9" s="107"/>
      <c r="I9" s="107"/>
      <c r="J9" s="274"/>
      <c r="K9" s="285"/>
      <c r="L9" s="167"/>
      <c r="M9" s="158"/>
    </row>
    <row r="10" spans="1:23" ht="25.5">
      <c r="A10" s="199" t="s">
        <v>665</v>
      </c>
      <c r="B10" s="141">
        <v>182985</v>
      </c>
      <c r="C10" s="105">
        <v>163387</v>
      </c>
      <c r="D10" s="105">
        <v>124579</v>
      </c>
      <c r="E10" s="105">
        <v>103011</v>
      </c>
      <c r="F10" s="105">
        <v>40522</v>
      </c>
      <c r="G10" s="105">
        <v>16976</v>
      </c>
      <c r="H10" s="105">
        <v>8006</v>
      </c>
      <c r="I10" s="105">
        <v>10269</v>
      </c>
      <c r="J10" s="195">
        <v>649735</v>
      </c>
      <c r="K10" s="48"/>
      <c r="L10" s="130"/>
      <c r="M10" s="158"/>
      <c r="N10" s="48"/>
      <c r="O10" s="48"/>
      <c r="P10" s="48"/>
      <c r="Q10" s="48"/>
      <c r="R10" s="48"/>
      <c r="S10" s="48"/>
      <c r="T10" s="48"/>
      <c r="U10" s="48"/>
      <c r="V10" s="100"/>
      <c r="W10" s="100"/>
    </row>
    <row r="11" spans="1:23" ht="12.75">
      <c r="A11" s="200"/>
      <c r="B11" s="141"/>
      <c r="C11" s="105"/>
      <c r="D11" s="105"/>
      <c r="E11" s="105"/>
      <c r="F11" s="105"/>
      <c r="G11" s="105"/>
      <c r="H11" s="105"/>
      <c r="I11" s="105"/>
      <c r="J11" s="195"/>
      <c r="K11" s="158"/>
      <c r="L11" s="158"/>
      <c r="M11" s="158"/>
      <c r="N11" s="48"/>
      <c r="O11" s="48"/>
      <c r="P11" s="48"/>
      <c r="Q11" s="48"/>
      <c r="R11" s="48"/>
      <c r="S11" s="48"/>
      <c r="T11" s="48"/>
      <c r="U11" s="48"/>
      <c r="V11" s="100"/>
      <c r="W11" s="100"/>
    </row>
    <row r="12" spans="1:23" ht="25.5">
      <c r="A12" s="199" t="s">
        <v>191</v>
      </c>
      <c r="B12" s="141">
        <v>19413</v>
      </c>
      <c r="C12" s="105">
        <v>19551</v>
      </c>
      <c r="D12" s="105">
        <v>15395</v>
      </c>
      <c r="E12" s="105">
        <v>12268</v>
      </c>
      <c r="F12" s="105">
        <v>4833</v>
      </c>
      <c r="G12" s="105">
        <v>2034</v>
      </c>
      <c r="H12" s="105">
        <v>860</v>
      </c>
      <c r="I12" s="105">
        <v>981</v>
      </c>
      <c r="J12" s="195">
        <v>75335</v>
      </c>
      <c r="K12" s="130"/>
      <c r="L12" s="130"/>
      <c r="M12" s="158"/>
      <c r="N12" s="48"/>
      <c r="O12" s="48"/>
      <c r="P12" s="48"/>
      <c r="Q12" s="48"/>
      <c r="R12" s="48"/>
      <c r="S12" s="48"/>
      <c r="T12" s="48"/>
      <c r="U12" s="48"/>
      <c r="V12" s="100"/>
      <c r="W12" s="100"/>
    </row>
    <row r="13" spans="1:23" ht="12.75">
      <c r="A13" s="201"/>
      <c r="B13" s="141"/>
      <c r="C13" s="105"/>
      <c r="D13" s="105"/>
      <c r="E13" s="105"/>
      <c r="F13" s="105"/>
      <c r="G13" s="105"/>
      <c r="H13" s="105"/>
      <c r="I13" s="105"/>
      <c r="J13" s="195"/>
      <c r="K13" s="158"/>
      <c r="L13" s="100"/>
      <c r="M13" s="158"/>
      <c r="N13" s="167"/>
      <c r="O13" s="167"/>
      <c r="P13" s="167"/>
      <c r="Q13" s="167"/>
      <c r="R13" s="167"/>
      <c r="S13" s="167"/>
      <c r="T13" s="167"/>
      <c r="U13" s="167"/>
      <c r="V13" s="100"/>
      <c r="W13" s="100"/>
    </row>
    <row r="14" spans="1:23" ht="12.75" customHeight="1">
      <c r="A14" s="76" t="s">
        <v>126</v>
      </c>
      <c r="B14" s="141">
        <v>240731</v>
      </c>
      <c r="C14" s="105">
        <v>233816</v>
      </c>
      <c r="D14" s="105">
        <v>186012</v>
      </c>
      <c r="E14" s="105">
        <v>174576</v>
      </c>
      <c r="F14" s="105">
        <v>77179</v>
      </c>
      <c r="G14" s="105">
        <v>33707</v>
      </c>
      <c r="H14" s="105">
        <v>15571</v>
      </c>
      <c r="I14" s="105">
        <v>22177</v>
      </c>
      <c r="J14" s="195">
        <v>983769</v>
      </c>
      <c r="K14" s="130"/>
      <c r="L14" s="130"/>
      <c r="M14" s="158"/>
      <c r="N14" s="158"/>
      <c r="O14" s="158"/>
      <c r="P14" s="158"/>
      <c r="Q14" s="158"/>
      <c r="R14" s="158"/>
      <c r="S14" s="158"/>
      <c r="T14" s="158"/>
      <c r="U14" s="158"/>
      <c r="V14" s="100"/>
      <c r="W14" s="100"/>
    </row>
    <row r="15" spans="1:13" ht="12.75" customHeight="1">
      <c r="A15" s="76"/>
      <c r="B15" s="141"/>
      <c r="C15" s="105"/>
      <c r="D15" s="105"/>
      <c r="E15" s="105"/>
      <c r="F15" s="105"/>
      <c r="G15" s="105"/>
      <c r="H15" s="105"/>
      <c r="I15" s="105"/>
      <c r="J15" s="195"/>
      <c r="K15" s="158"/>
      <c r="L15" s="100"/>
      <c r="M15" s="158"/>
    </row>
    <row r="16" spans="1:13" ht="12.75" customHeight="1">
      <c r="A16" s="76" t="s">
        <v>192</v>
      </c>
      <c r="B16" s="141">
        <v>63932</v>
      </c>
      <c r="C16" s="105">
        <v>62003</v>
      </c>
      <c r="D16" s="105">
        <v>48081</v>
      </c>
      <c r="E16" s="105">
        <v>48408</v>
      </c>
      <c r="F16" s="105">
        <v>24392</v>
      </c>
      <c r="G16" s="105">
        <v>11633</v>
      </c>
      <c r="H16" s="105">
        <v>5528</v>
      </c>
      <c r="I16" s="105">
        <v>7721</v>
      </c>
      <c r="J16" s="195">
        <v>271698</v>
      </c>
      <c r="K16" s="130"/>
      <c r="L16" s="130"/>
      <c r="M16" s="158"/>
    </row>
    <row r="17" spans="1:13" ht="12.75" customHeight="1">
      <c r="A17" s="76"/>
      <c r="B17" s="141"/>
      <c r="C17" s="105"/>
      <c r="D17" s="105"/>
      <c r="E17" s="105"/>
      <c r="F17" s="105"/>
      <c r="G17" s="105"/>
      <c r="H17" s="105"/>
      <c r="I17" s="105"/>
      <c r="J17" s="195"/>
      <c r="K17" s="158"/>
      <c r="L17" s="100"/>
      <c r="M17" s="158"/>
    </row>
    <row r="18" spans="1:13" ht="12.75" customHeight="1">
      <c r="A18" s="76" t="s">
        <v>128</v>
      </c>
      <c r="B18" s="141">
        <v>222897</v>
      </c>
      <c r="C18" s="105">
        <v>206680</v>
      </c>
      <c r="D18" s="105">
        <v>153788</v>
      </c>
      <c r="E18" s="105">
        <v>157628</v>
      </c>
      <c r="F18" s="105">
        <v>84054</v>
      </c>
      <c r="G18" s="105">
        <v>38344</v>
      </c>
      <c r="H18" s="105">
        <v>17212</v>
      </c>
      <c r="I18" s="105">
        <v>21545</v>
      </c>
      <c r="J18" s="195">
        <v>902148</v>
      </c>
      <c r="K18" s="130"/>
      <c r="L18" s="130"/>
      <c r="M18" s="158"/>
    </row>
    <row r="19" spans="1:13" ht="12.75" customHeight="1">
      <c r="A19" s="76"/>
      <c r="B19" s="141"/>
      <c r="C19" s="105"/>
      <c r="D19" s="105"/>
      <c r="E19" s="105"/>
      <c r="F19" s="105"/>
      <c r="G19" s="105"/>
      <c r="H19" s="105"/>
      <c r="I19" s="105"/>
      <c r="J19" s="195"/>
      <c r="K19" s="158"/>
      <c r="L19" s="100"/>
      <c r="M19" s="158"/>
    </row>
    <row r="20" spans="1:13" ht="9.75" customHeight="1" thickBot="1">
      <c r="A20" s="1050"/>
      <c r="B20" s="1050"/>
      <c r="C20" s="1050"/>
      <c r="D20" s="1050"/>
      <c r="E20" s="1050"/>
      <c r="F20" s="1050"/>
      <c r="G20" s="1050"/>
      <c r="H20" s="1050"/>
      <c r="I20" s="1050"/>
      <c r="J20" s="1050"/>
      <c r="K20" s="158"/>
      <c r="L20" s="100"/>
      <c r="M20" s="158"/>
    </row>
    <row r="21" spans="1:13" ht="13.5" thickBot="1">
      <c r="A21" s="342" t="s">
        <v>157</v>
      </c>
      <c r="B21" s="876">
        <v>999449</v>
      </c>
      <c r="C21" s="781">
        <v>874729</v>
      </c>
      <c r="D21" s="781">
        <v>647396</v>
      </c>
      <c r="E21" s="781">
        <v>575565</v>
      </c>
      <c r="F21" s="781">
        <v>262964</v>
      </c>
      <c r="G21" s="781">
        <v>116334</v>
      </c>
      <c r="H21" s="781">
        <v>53328</v>
      </c>
      <c r="I21" s="781">
        <v>69549</v>
      </c>
      <c r="J21" s="247">
        <v>3599314</v>
      </c>
      <c r="K21" s="130"/>
      <c r="L21" s="512"/>
      <c r="M21" s="158"/>
    </row>
    <row r="22" spans="1:13" ht="18" customHeight="1">
      <c r="A22" s="531"/>
      <c r="B22" s="1047" t="s">
        <v>193</v>
      </c>
      <c r="C22" s="1048"/>
      <c r="D22" s="1048"/>
      <c r="E22" s="1048"/>
      <c r="F22" s="1048"/>
      <c r="G22" s="1048"/>
      <c r="H22" s="1048"/>
      <c r="I22" s="1048"/>
      <c r="J22" s="1049"/>
      <c r="K22" s="100"/>
      <c r="L22" s="100"/>
      <c r="M22" s="100"/>
    </row>
    <row r="23" spans="1:10" ht="12.75">
      <c r="A23" s="76" t="s">
        <v>136</v>
      </c>
      <c r="B23" s="340">
        <v>37.60537181721644</v>
      </c>
      <c r="C23" s="341">
        <v>26.414225491851433</v>
      </c>
      <c r="D23" s="341">
        <v>16.681016258063796</v>
      </c>
      <c r="E23" s="341">
        <v>11.117886661019858</v>
      </c>
      <c r="F23" s="341">
        <v>4.463118294124295</v>
      </c>
      <c r="G23" s="341">
        <v>1.9033558507958792</v>
      </c>
      <c r="H23" s="341">
        <v>0.848324181689549</v>
      </c>
      <c r="I23" s="341">
        <v>0.9567014452387498</v>
      </c>
      <c r="J23" s="378">
        <v>100</v>
      </c>
    </row>
    <row r="24" spans="1:10" ht="12.75">
      <c r="A24" s="76"/>
      <c r="B24" s="328"/>
      <c r="C24" s="107"/>
      <c r="D24" s="107"/>
      <c r="E24" s="107"/>
      <c r="F24" s="107"/>
      <c r="G24" s="107"/>
      <c r="H24" s="107"/>
      <c r="I24" s="107"/>
      <c r="J24" s="21"/>
    </row>
    <row r="25" spans="1:10" ht="25.5">
      <c r="A25" s="199" t="s">
        <v>665</v>
      </c>
      <c r="B25" s="358">
        <v>28.163020308279528</v>
      </c>
      <c r="C25" s="104">
        <v>25.14671366018454</v>
      </c>
      <c r="D25" s="104">
        <v>19.173817017707222</v>
      </c>
      <c r="E25" s="104">
        <v>15.85430983400925</v>
      </c>
      <c r="F25" s="104">
        <v>6.236696499342039</v>
      </c>
      <c r="G25" s="104">
        <v>2.6127575088305233</v>
      </c>
      <c r="H25" s="104">
        <v>1.2321946639783912</v>
      </c>
      <c r="I25" s="104">
        <v>1.580490507668511</v>
      </c>
      <c r="J25" s="225">
        <v>100</v>
      </c>
    </row>
    <row r="26" spans="1:10" ht="12.75">
      <c r="A26" s="200"/>
      <c r="B26" s="328"/>
      <c r="C26" s="107"/>
      <c r="D26" s="107"/>
      <c r="E26" s="107"/>
      <c r="F26" s="107"/>
      <c r="G26" s="107"/>
      <c r="H26" s="107"/>
      <c r="I26" s="107"/>
      <c r="J26" s="21"/>
    </row>
    <row r="27" spans="1:10" ht="25.5">
      <c r="A27" s="199" t="s">
        <v>191</v>
      </c>
      <c r="B27" s="358">
        <v>25.76889891816553</v>
      </c>
      <c r="C27" s="104">
        <v>25.952080706179064</v>
      </c>
      <c r="D27" s="104">
        <v>20.4353885975974</v>
      </c>
      <c r="E27" s="104">
        <v>16.28459547355147</v>
      </c>
      <c r="F27" s="104">
        <v>6.415344793256786</v>
      </c>
      <c r="G27" s="104">
        <v>2.699940266808256</v>
      </c>
      <c r="H27" s="104">
        <v>1.1415676644322028</v>
      </c>
      <c r="I27" s="104">
        <v>1.3021835800092918</v>
      </c>
      <c r="J27" s="225">
        <v>100</v>
      </c>
    </row>
    <row r="28" spans="1:10" ht="12.75">
      <c r="A28" s="201"/>
      <c r="B28" s="328"/>
      <c r="C28" s="107"/>
      <c r="D28" s="107"/>
      <c r="E28" s="107"/>
      <c r="F28" s="107"/>
      <c r="G28" s="107"/>
      <c r="H28" s="107"/>
      <c r="I28" s="107"/>
      <c r="J28" s="21"/>
    </row>
    <row r="29" spans="1:10" ht="12.75">
      <c r="A29" s="76" t="s">
        <v>126</v>
      </c>
      <c r="B29" s="358">
        <v>24.470277067075706</v>
      </c>
      <c r="C29" s="104">
        <v>23.767368152482952</v>
      </c>
      <c r="D29" s="104">
        <v>18.908097327726324</v>
      </c>
      <c r="E29" s="104">
        <v>17.745629309319565</v>
      </c>
      <c r="F29" s="104">
        <v>7.845236025936983</v>
      </c>
      <c r="G29" s="104">
        <v>3.42631247782762</v>
      </c>
      <c r="H29" s="104">
        <v>1.5827902688537656</v>
      </c>
      <c r="I29" s="104">
        <v>2.254289370777083</v>
      </c>
      <c r="J29" s="225">
        <v>100</v>
      </c>
    </row>
    <row r="30" spans="1:10" ht="12.75">
      <c r="A30" s="76"/>
      <c r="B30" s="328"/>
      <c r="C30" s="107"/>
      <c r="D30" s="107"/>
      <c r="E30" s="107"/>
      <c r="F30" s="107"/>
      <c r="G30" s="107"/>
      <c r="H30" s="107"/>
      <c r="I30" s="107"/>
      <c r="J30" s="21"/>
    </row>
    <row r="31" spans="1:10" ht="12.75">
      <c r="A31" s="76" t="s">
        <v>192</v>
      </c>
      <c r="B31" s="358">
        <v>23.53053758216844</v>
      </c>
      <c r="C31" s="104">
        <v>22.820558119676996</v>
      </c>
      <c r="D31" s="104">
        <v>17.696486540202724</v>
      </c>
      <c r="E31" s="104">
        <v>17.816840757016983</v>
      </c>
      <c r="F31" s="104">
        <v>8.977614851783965</v>
      </c>
      <c r="G31" s="104">
        <v>4.281592061774471</v>
      </c>
      <c r="H31" s="104">
        <v>2.034611958866094</v>
      </c>
      <c r="I31" s="104">
        <v>2.85175812851033</v>
      </c>
      <c r="J31" s="225">
        <v>100</v>
      </c>
    </row>
    <row r="32" spans="1:10" ht="12.75">
      <c r="A32" s="76"/>
      <c r="B32" s="328"/>
      <c r="C32" s="107"/>
      <c r="D32" s="107"/>
      <c r="E32" s="107"/>
      <c r="F32" s="107"/>
      <c r="G32" s="107"/>
      <c r="H32" s="107"/>
      <c r="I32" s="107"/>
      <c r="J32" s="21"/>
    </row>
    <row r="33" spans="1:10" ht="12.75">
      <c r="A33" s="76" t="s">
        <v>128</v>
      </c>
      <c r="B33" s="358">
        <v>24.707365088655074</v>
      </c>
      <c r="C33" s="104">
        <v>22.909766468473023</v>
      </c>
      <c r="D33" s="104">
        <v>17.04687035830041</v>
      </c>
      <c r="E33" s="104">
        <v>17.47252113843848</v>
      </c>
      <c r="F33" s="104">
        <v>9.317096529615982</v>
      </c>
      <c r="G33" s="104">
        <v>4.250300394170358</v>
      </c>
      <c r="H33" s="104">
        <v>1.9078909447230386</v>
      </c>
      <c r="I33" s="104">
        <v>2.388189077623627</v>
      </c>
      <c r="J33" s="225">
        <v>100</v>
      </c>
    </row>
    <row r="34" spans="1:10" ht="12.75">
      <c r="A34" s="76"/>
      <c r="B34" s="877"/>
      <c r="C34" s="335"/>
      <c r="D34" s="335"/>
      <c r="E34" s="335"/>
      <c r="F34" s="335"/>
      <c r="G34" s="335"/>
      <c r="H34" s="335"/>
      <c r="I34" s="335"/>
      <c r="J34" s="336"/>
    </row>
    <row r="35" spans="1:10" ht="9.75" customHeight="1" thickBot="1">
      <c r="A35" s="343"/>
      <c r="B35" s="148"/>
      <c r="C35" s="148"/>
      <c r="D35" s="148"/>
      <c r="E35" s="148"/>
      <c r="F35" s="148"/>
      <c r="G35" s="148"/>
      <c r="H35" s="148"/>
      <c r="I35" s="148"/>
      <c r="J35" s="306"/>
    </row>
    <row r="36" spans="1:10" ht="13.5" thickBot="1">
      <c r="A36" s="77" t="s">
        <v>157</v>
      </c>
      <c r="B36" s="516">
        <v>27.76776352382704</v>
      </c>
      <c r="C36" s="517">
        <v>24.30265878442392</v>
      </c>
      <c r="D36" s="517">
        <v>17.986649678244245</v>
      </c>
      <c r="E36" s="517">
        <v>15.99096383366386</v>
      </c>
      <c r="F36" s="517">
        <v>7.305947744486867</v>
      </c>
      <c r="G36" s="517">
        <v>3.2321158976404947</v>
      </c>
      <c r="H36" s="517">
        <v>1.481615663429198</v>
      </c>
      <c r="I36" s="517">
        <v>1.9322848742843777</v>
      </c>
      <c r="J36" s="308">
        <v>100</v>
      </c>
    </row>
    <row r="37" spans="1:10" ht="12.75">
      <c r="A37" s="51"/>
      <c r="B37" s="147"/>
      <c r="C37" s="147"/>
      <c r="D37" s="147"/>
      <c r="E37" s="147"/>
      <c r="F37" s="147"/>
      <c r="G37" s="147"/>
      <c r="H37" s="147"/>
      <c r="I37" s="147"/>
      <c r="J37" s="150"/>
    </row>
    <row r="38" spans="1:10" ht="12.75">
      <c r="A38" s="51"/>
      <c r="B38" s="147"/>
      <c r="C38" s="147"/>
      <c r="D38" s="147"/>
      <c r="E38" s="147"/>
      <c r="F38" s="147"/>
      <c r="G38" s="147"/>
      <c r="H38" s="147"/>
      <c r="I38" s="147"/>
      <c r="J38" s="150"/>
    </row>
    <row r="39" spans="1:10" ht="12.75">
      <c r="A39" s="51"/>
      <c r="B39" s="147"/>
      <c r="C39" s="147"/>
      <c r="D39" s="147"/>
      <c r="E39" s="147"/>
      <c r="F39" s="147"/>
      <c r="G39" s="147"/>
      <c r="H39" s="147"/>
      <c r="I39" s="147"/>
      <c r="J39" s="150"/>
    </row>
    <row r="40" spans="1:10" ht="12.75">
      <c r="A40" s="48"/>
      <c r="B40" s="130"/>
      <c r="C40" s="130"/>
      <c r="D40" s="130"/>
      <c r="E40" s="130"/>
      <c r="F40" s="130"/>
      <c r="G40" s="130"/>
      <c r="H40" s="48"/>
      <c r="I40" s="48"/>
      <c r="J40" s="150"/>
    </row>
    <row r="41" spans="1:10" ht="12.75">
      <c r="A41" s="48"/>
      <c r="B41" s="48"/>
      <c r="C41" s="48"/>
      <c r="D41" s="48"/>
      <c r="E41" s="48"/>
      <c r="F41" s="48"/>
      <c r="G41" s="48"/>
      <c r="H41" s="48"/>
      <c r="I41" s="48"/>
      <c r="J41" s="150"/>
    </row>
    <row r="42" spans="1:10" ht="12.75">
      <c r="A42" s="48"/>
      <c r="B42" s="48"/>
      <c r="C42" s="48"/>
      <c r="D42" s="48"/>
      <c r="E42" s="48"/>
      <c r="F42" s="48"/>
      <c r="G42" s="48"/>
      <c r="H42" s="48"/>
      <c r="I42" s="48"/>
      <c r="J42" s="150"/>
    </row>
    <row r="43" spans="1:10" ht="12.75">
      <c r="A43" s="51"/>
      <c r="B43" s="147"/>
      <c r="C43" s="147"/>
      <c r="D43" s="147"/>
      <c r="E43" s="147"/>
      <c r="F43" s="147"/>
      <c r="G43" s="147"/>
      <c r="H43" s="147"/>
      <c r="I43" s="147"/>
      <c r="J43" s="150"/>
    </row>
    <row r="44" spans="1:10" ht="12.75">
      <c r="A44" s="57"/>
      <c r="B44" s="57"/>
      <c r="C44" s="57"/>
      <c r="D44" s="57"/>
      <c r="E44" s="57"/>
      <c r="F44" s="57"/>
      <c r="G44" s="57"/>
      <c r="H44" s="57"/>
      <c r="I44" s="57"/>
      <c r="J44" s="150"/>
    </row>
    <row r="45" spans="1:10" ht="12.75">
      <c r="A45" s="88"/>
      <c r="B45" s="147"/>
      <c r="C45" s="147"/>
      <c r="D45" s="147"/>
      <c r="E45" s="147"/>
      <c r="F45" s="147"/>
      <c r="G45" s="147"/>
      <c r="H45" s="147"/>
      <c r="I45" s="147"/>
      <c r="J45" s="150"/>
    </row>
    <row r="46" spans="1:10" ht="12.75">
      <c r="A46" s="51"/>
      <c r="B46" s="147"/>
      <c r="C46" s="147"/>
      <c r="D46" s="147"/>
      <c r="E46" s="147"/>
      <c r="F46" s="147"/>
      <c r="G46" s="147"/>
      <c r="H46" s="147"/>
      <c r="I46" s="147"/>
      <c r="J46" s="150"/>
    </row>
    <row r="47" spans="1:10" ht="12.75">
      <c r="A47" s="54"/>
      <c r="B47" s="151"/>
      <c r="C47" s="151"/>
      <c r="D47" s="151"/>
      <c r="E47" s="151"/>
      <c r="F47" s="151"/>
      <c r="G47" s="151"/>
      <c r="H47" s="151"/>
      <c r="I47" s="151"/>
      <c r="J47" s="152"/>
    </row>
    <row r="48" spans="1:10" ht="12.75">
      <c r="A48" s="52"/>
      <c r="B48" s="150"/>
      <c r="C48" s="150"/>
      <c r="D48" s="150"/>
      <c r="E48" s="150"/>
      <c r="F48" s="150"/>
      <c r="G48" s="150"/>
      <c r="H48" s="150"/>
      <c r="I48" s="150"/>
      <c r="J48" s="150"/>
    </row>
    <row r="49" spans="1:10" ht="12.75">
      <c r="A49" s="51"/>
      <c r="B49" s="48"/>
      <c r="C49" s="48"/>
      <c r="D49" s="48"/>
      <c r="E49" s="48"/>
      <c r="F49" s="48"/>
      <c r="G49" s="48"/>
      <c r="H49" s="48"/>
      <c r="I49" s="48"/>
      <c r="J49" s="149"/>
    </row>
  </sheetData>
  <mergeCells count="2">
    <mergeCell ref="B22:J22"/>
    <mergeCell ref="A20:J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64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69"/>
  <sheetViews>
    <sheetView workbookViewId="0" topLeftCell="A1">
      <selection activeCell="A4" sqref="A4"/>
    </sheetView>
  </sheetViews>
  <sheetFormatPr defaultColWidth="9.140625" defaultRowHeight="12"/>
  <cols>
    <col min="1" max="1" width="19.28125" style="0" customWidth="1"/>
    <col min="2" max="8" width="11.8515625" style="0" customWidth="1"/>
  </cols>
  <sheetData>
    <row r="3" spans="1:8" ht="34.5" customHeight="1">
      <c r="A3" s="1040" t="s">
        <v>548</v>
      </c>
      <c r="B3" s="1040"/>
      <c r="C3" s="1040"/>
      <c r="D3" s="1040"/>
      <c r="E3" s="1040"/>
      <c r="F3" s="1040"/>
      <c r="G3" s="1040"/>
      <c r="H3" s="1040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3.5" thickBot="1">
      <c r="A5" s="7"/>
      <c r="B5" s="7"/>
      <c r="C5" s="7"/>
      <c r="D5" s="7"/>
      <c r="E5" s="7"/>
      <c r="F5" s="7"/>
      <c r="G5" s="7"/>
      <c r="H5" s="7"/>
    </row>
    <row r="6" spans="1:8" ht="13.5" thickBot="1">
      <c r="A6" s="364" t="s">
        <v>123</v>
      </c>
      <c r="B6" s="1051" t="s">
        <v>393</v>
      </c>
      <c r="C6" s="1051"/>
      <c r="D6" s="1051"/>
      <c r="E6" s="1051"/>
      <c r="F6" s="446" t="s">
        <v>129</v>
      </c>
      <c r="G6" s="1051" t="s">
        <v>226</v>
      </c>
      <c r="H6" s="1051"/>
    </row>
    <row r="7" spans="1:8" ht="13.5" thickBot="1">
      <c r="A7" s="365" t="s">
        <v>130</v>
      </c>
      <c r="B7" s="693" t="s">
        <v>389</v>
      </c>
      <c r="C7" s="693" t="s">
        <v>367</v>
      </c>
      <c r="D7" s="693" t="s">
        <v>368</v>
      </c>
      <c r="E7" s="446" t="s">
        <v>221</v>
      </c>
      <c r="F7" s="452" t="s">
        <v>134</v>
      </c>
      <c r="G7" s="446" t="s">
        <v>322</v>
      </c>
      <c r="H7" s="446" t="s">
        <v>323</v>
      </c>
    </row>
    <row r="8" spans="1:8" ht="13.5" thickBot="1">
      <c r="A8" s="697"/>
      <c r="B8" s="1051" t="s">
        <v>394</v>
      </c>
      <c r="C8" s="1051"/>
      <c r="D8" s="1051"/>
      <c r="E8" s="474" t="s">
        <v>223</v>
      </c>
      <c r="F8" s="350"/>
      <c r="G8" s="350"/>
      <c r="H8" s="350"/>
    </row>
    <row r="9" spans="1:8" ht="9.75" customHeight="1">
      <c r="A9" s="191"/>
      <c r="B9" s="598"/>
      <c r="C9" s="598"/>
      <c r="D9" s="598"/>
      <c r="E9" s="598"/>
      <c r="F9" s="351"/>
      <c r="G9" s="351"/>
      <c r="H9" s="351"/>
    </row>
    <row r="10" spans="1:10" ht="15" customHeight="1">
      <c r="A10" s="234" t="s">
        <v>136</v>
      </c>
      <c r="B10" s="295">
        <v>1346</v>
      </c>
      <c r="C10" s="296">
        <v>4231</v>
      </c>
      <c r="D10" s="296">
        <v>3242</v>
      </c>
      <c r="E10" s="296">
        <v>540</v>
      </c>
      <c r="F10" s="649">
        <v>9359</v>
      </c>
      <c r="G10" s="296">
        <v>6009</v>
      </c>
      <c r="H10" s="312">
        <v>3350</v>
      </c>
      <c r="J10" s="166"/>
    </row>
    <row r="11" spans="1:10" ht="7.5" customHeight="1">
      <c r="A11" s="234"/>
      <c r="B11" s="141"/>
      <c r="C11" s="105"/>
      <c r="D11" s="105"/>
      <c r="E11" s="105"/>
      <c r="F11" s="309"/>
      <c r="G11" s="105"/>
      <c r="H11" s="226"/>
      <c r="J11" s="166"/>
    </row>
    <row r="12" spans="1:10" ht="15" customHeight="1">
      <c r="A12" s="234" t="s">
        <v>138</v>
      </c>
      <c r="B12" s="141">
        <v>27</v>
      </c>
      <c r="C12" s="105">
        <v>116</v>
      </c>
      <c r="D12" s="105">
        <v>92</v>
      </c>
      <c r="E12" s="105">
        <v>10</v>
      </c>
      <c r="F12" s="309">
        <v>245</v>
      </c>
      <c r="G12" s="105">
        <v>171</v>
      </c>
      <c r="H12" s="226">
        <v>74</v>
      </c>
      <c r="J12" s="166"/>
    </row>
    <row r="13" spans="1:10" ht="7.5" customHeight="1">
      <c r="A13" s="234"/>
      <c r="B13" s="141"/>
      <c r="C13" s="105"/>
      <c r="D13" s="105"/>
      <c r="E13" s="105"/>
      <c r="F13" s="309"/>
      <c r="G13" s="105"/>
      <c r="H13" s="226"/>
      <c r="J13" s="166"/>
    </row>
    <row r="14" spans="1:10" ht="15" customHeight="1">
      <c r="A14" s="234" t="s">
        <v>139</v>
      </c>
      <c r="B14" s="141">
        <v>46</v>
      </c>
      <c r="C14" s="105">
        <v>301</v>
      </c>
      <c r="D14" s="105">
        <v>186</v>
      </c>
      <c r="E14" s="105">
        <v>28</v>
      </c>
      <c r="F14" s="309">
        <v>561</v>
      </c>
      <c r="G14" s="105">
        <v>399</v>
      </c>
      <c r="H14" s="226">
        <v>162</v>
      </c>
      <c r="J14" s="166"/>
    </row>
    <row r="15" spans="1:10" ht="7.5" customHeight="1">
      <c r="A15" s="234"/>
      <c r="B15" s="141"/>
      <c r="C15" s="105"/>
      <c r="D15" s="105"/>
      <c r="E15" s="105"/>
      <c r="F15" s="309"/>
      <c r="G15" s="105"/>
      <c r="H15" s="226"/>
      <c r="J15" s="166"/>
    </row>
    <row r="16" spans="1:10" ht="15" customHeight="1">
      <c r="A16" s="234" t="s">
        <v>140</v>
      </c>
      <c r="B16" s="141">
        <v>65</v>
      </c>
      <c r="C16" s="105">
        <v>109</v>
      </c>
      <c r="D16" s="105">
        <v>127</v>
      </c>
      <c r="E16" s="105">
        <v>20</v>
      </c>
      <c r="F16" s="309">
        <v>321</v>
      </c>
      <c r="G16" s="105">
        <v>202</v>
      </c>
      <c r="H16" s="226">
        <v>119</v>
      </c>
      <c r="J16" s="166"/>
    </row>
    <row r="17" spans="1:10" ht="7.5" customHeight="1">
      <c r="A17" s="234"/>
      <c r="B17" s="141"/>
      <c r="C17" s="105"/>
      <c r="D17" s="105"/>
      <c r="E17" s="105"/>
      <c r="F17" s="309"/>
      <c r="G17" s="105"/>
      <c r="H17" s="226"/>
      <c r="J17" s="166"/>
    </row>
    <row r="18" spans="1:10" ht="15" customHeight="1">
      <c r="A18" s="234" t="s">
        <v>141</v>
      </c>
      <c r="B18" s="141">
        <v>194</v>
      </c>
      <c r="C18" s="105">
        <v>345</v>
      </c>
      <c r="D18" s="105">
        <v>304</v>
      </c>
      <c r="E18" s="105">
        <v>47</v>
      </c>
      <c r="F18" s="309">
        <v>890</v>
      </c>
      <c r="G18" s="105">
        <v>570</v>
      </c>
      <c r="H18" s="226">
        <v>320</v>
      </c>
      <c r="J18" s="166"/>
    </row>
    <row r="19" spans="1:10" ht="7.5" customHeight="1">
      <c r="A19" s="234"/>
      <c r="B19" s="141"/>
      <c r="C19" s="105"/>
      <c r="D19" s="105"/>
      <c r="E19" s="105"/>
      <c r="F19" s="309"/>
      <c r="G19" s="105"/>
      <c r="H19" s="226"/>
      <c r="J19" s="166"/>
    </row>
    <row r="20" spans="1:10" ht="15" customHeight="1">
      <c r="A20" s="234" t="s">
        <v>142</v>
      </c>
      <c r="B20" s="141">
        <v>113</v>
      </c>
      <c r="C20" s="105">
        <v>453</v>
      </c>
      <c r="D20" s="105">
        <v>271</v>
      </c>
      <c r="E20" s="105">
        <v>29</v>
      </c>
      <c r="F20" s="309">
        <v>866</v>
      </c>
      <c r="G20" s="105">
        <v>629</v>
      </c>
      <c r="H20" s="226">
        <v>237</v>
      </c>
      <c r="J20" s="166"/>
    </row>
    <row r="21" spans="1:10" ht="7.5" customHeight="1">
      <c r="A21" s="234"/>
      <c r="B21" s="141"/>
      <c r="C21" s="105"/>
      <c r="D21" s="105"/>
      <c r="E21" s="105"/>
      <c r="F21" s="309"/>
      <c r="G21" s="105"/>
      <c r="H21" s="226"/>
      <c r="J21" s="166"/>
    </row>
    <row r="22" spans="1:10" ht="15" customHeight="1">
      <c r="A22" s="234" t="s">
        <v>143</v>
      </c>
      <c r="B22" s="141">
        <v>113</v>
      </c>
      <c r="C22" s="105">
        <v>289</v>
      </c>
      <c r="D22" s="105">
        <v>275</v>
      </c>
      <c r="E22" s="105">
        <v>25</v>
      </c>
      <c r="F22" s="309">
        <v>702</v>
      </c>
      <c r="G22" s="105">
        <v>512</v>
      </c>
      <c r="H22" s="226">
        <v>190</v>
      </c>
      <c r="J22" s="166"/>
    </row>
    <row r="23" spans="1:10" ht="7.5" customHeight="1">
      <c r="A23" s="234"/>
      <c r="B23" s="141"/>
      <c r="C23" s="105"/>
      <c r="D23" s="105"/>
      <c r="E23" s="105"/>
      <c r="F23" s="309"/>
      <c r="G23" s="105"/>
      <c r="H23" s="226"/>
      <c r="J23" s="166"/>
    </row>
    <row r="24" spans="1:10" ht="15" customHeight="1">
      <c r="A24" s="234" t="s">
        <v>144</v>
      </c>
      <c r="B24" s="141">
        <v>18</v>
      </c>
      <c r="C24" s="105">
        <v>112</v>
      </c>
      <c r="D24" s="105">
        <v>98</v>
      </c>
      <c r="E24" s="105">
        <v>16</v>
      </c>
      <c r="F24" s="309">
        <v>244</v>
      </c>
      <c r="G24" s="105">
        <v>169</v>
      </c>
      <c r="H24" s="226">
        <v>75</v>
      </c>
      <c r="J24" s="166"/>
    </row>
    <row r="25" spans="1:10" ht="7.5" customHeight="1">
      <c r="A25" s="234"/>
      <c r="B25" s="141"/>
      <c r="C25" s="105"/>
      <c r="D25" s="105"/>
      <c r="E25" s="105"/>
      <c r="F25" s="309"/>
      <c r="G25" s="105"/>
      <c r="H25" s="226"/>
      <c r="J25" s="166"/>
    </row>
    <row r="26" spans="1:10" ht="15" customHeight="1">
      <c r="A26" s="234" t="s">
        <v>145</v>
      </c>
      <c r="B26" s="141">
        <v>53</v>
      </c>
      <c r="C26" s="105">
        <v>191</v>
      </c>
      <c r="D26" s="105">
        <v>179</v>
      </c>
      <c r="E26" s="105">
        <v>16</v>
      </c>
      <c r="F26" s="309">
        <v>439</v>
      </c>
      <c r="G26" s="105">
        <v>322</v>
      </c>
      <c r="H26" s="226">
        <v>117</v>
      </c>
      <c r="J26" s="166"/>
    </row>
    <row r="27" spans="1:10" ht="7.5" customHeight="1">
      <c r="A27" s="234"/>
      <c r="B27" s="141"/>
      <c r="C27" s="105"/>
      <c r="D27" s="105"/>
      <c r="E27" s="105"/>
      <c r="F27" s="309"/>
      <c r="G27" s="105"/>
      <c r="H27" s="226"/>
      <c r="J27" s="166"/>
    </row>
    <row r="28" spans="1:10" ht="15" customHeight="1">
      <c r="A28" s="234" t="s">
        <v>146</v>
      </c>
      <c r="B28" s="141">
        <v>87</v>
      </c>
      <c r="C28" s="105">
        <v>145</v>
      </c>
      <c r="D28" s="105">
        <v>140</v>
      </c>
      <c r="E28" s="105">
        <v>20</v>
      </c>
      <c r="F28" s="309">
        <v>392</v>
      </c>
      <c r="G28" s="105">
        <v>275</v>
      </c>
      <c r="H28" s="226">
        <v>117</v>
      </c>
      <c r="J28" s="166"/>
    </row>
    <row r="29" spans="1:10" ht="7.5" customHeight="1">
      <c r="A29" s="234"/>
      <c r="B29" s="141"/>
      <c r="C29" s="105"/>
      <c r="D29" s="105"/>
      <c r="E29" s="105"/>
      <c r="F29" s="309"/>
      <c r="G29" s="105"/>
      <c r="H29" s="226"/>
      <c r="J29" s="166"/>
    </row>
    <row r="30" spans="1:10" ht="15" customHeight="1">
      <c r="A30" s="234" t="s">
        <v>147</v>
      </c>
      <c r="B30" s="141">
        <v>34</v>
      </c>
      <c r="C30" s="105">
        <v>118</v>
      </c>
      <c r="D30" s="105">
        <v>102</v>
      </c>
      <c r="E30" s="105">
        <v>13</v>
      </c>
      <c r="F30" s="309">
        <v>267</v>
      </c>
      <c r="G30" s="105">
        <v>177</v>
      </c>
      <c r="H30" s="226">
        <v>90</v>
      </c>
      <c r="J30" s="166"/>
    </row>
    <row r="31" spans="1:10" ht="7.5" customHeight="1">
      <c r="A31" s="234"/>
      <c r="B31" s="141"/>
      <c r="C31" s="105"/>
      <c r="D31" s="105"/>
      <c r="E31" s="105"/>
      <c r="F31" s="309"/>
      <c r="G31" s="105"/>
      <c r="H31" s="226"/>
      <c r="J31" s="166"/>
    </row>
    <row r="32" spans="1:10" ht="15" customHeight="1">
      <c r="A32" s="234" t="s">
        <v>148</v>
      </c>
      <c r="B32" s="141">
        <v>108</v>
      </c>
      <c r="C32" s="105">
        <v>262</v>
      </c>
      <c r="D32" s="105">
        <v>201</v>
      </c>
      <c r="E32" s="105">
        <v>16</v>
      </c>
      <c r="F32" s="309">
        <v>587</v>
      </c>
      <c r="G32" s="105">
        <v>387</v>
      </c>
      <c r="H32" s="226">
        <v>200</v>
      </c>
      <c r="J32" s="166"/>
    </row>
    <row r="33" spans="1:10" ht="7.5" customHeight="1">
      <c r="A33" s="234"/>
      <c r="B33" s="141"/>
      <c r="C33" s="105"/>
      <c r="D33" s="105"/>
      <c r="E33" s="105"/>
      <c r="F33" s="309"/>
      <c r="G33" s="105"/>
      <c r="H33" s="226"/>
      <c r="J33" s="166"/>
    </row>
    <row r="34" spans="1:10" ht="15" customHeight="1">
      <c r="A34" s="234" t="s">
        <v>149</v>
      </c>
      <c r="B34" s="141">
        <v>12</v>
      </c>
      <c r="C34" s="105">
        <v>36</v>
      </c>
      <c r="D34" s="105">
        <v>44</v>
      </c>
      <c r="E34" s="105">
        <v>3</v>
      </c>
      <c r="F34" s="309">
        <v>95</v>
      </c>
      <c r="G34" s="105">
        <v>66</v>
      </c>
      <c r="H34" s="226">
        <v>29</v>
      </c>
      <c r="J34" s="166"/>
    </row>
    <row r="35" spans="1:10" ht="7.5" customHeight="1">
      <c r="A35" s="234"/>
      <c r="B35" s="141"/>
      <c r="C35" s="105"/>
      <c r="D35" s="105"/>
      <c r="E35" s="105"/>
      <c r="F35" s="309"/>
      <c r="G35" s="105"/>
      <c r="H35" s="226"/>
      <c r="J35" s="166"/>
    </row>
    <row r="36" spans="1:10" ht="15" customHeight="1">
      <c r="A36" s="234" t="s">
        <v>150</v>
      </c>
      <c r="B36" s="141">
        <v>392</v>
      </c>
      <c r="C36" s="105">
        <v>1122</v>
      </c>
      <c r="D36" s="105">
        <v>761</v>
      </c>
      <c r="E36" s="105">
        <v>125</v>
      </c>
      <c r="F36" s="309">
        <v>2400</v>
      </c>
      <c r="G36" s="105">
        <v>1586</v>
      </c>
      <c r="H36" s="226">
        <v>814</v>
      </c>
      <c r="J36" s="166"/>
    </row>
    <row r="37" spans="1:10" ht="7.5" customHeight="1">
      <c r="A37" s="234"/>
      <c r="B37" s="141"/>
      <c r="C37" s="105"/>
      <c r="D37" s="105"/>
      <c r="E37" s="105"/>
      <c r="F37" s="309"/>
      <c r="G37" s="105"/>
      <c r="H37" s="226"/>
      <c r="J37" s="166"/>
    </row>
    <row r="38" spans="1:10" ht="15" customHeight="1">
      <c r="A38" s="234" t="s">
        <v>151</v>
      </c>
      <c r="B38" s="141">
        <v>49</v>
      </c>
      <c r="C38" s="105">
        <v>144</v>
      </c>
      <c r="D38" s="105">
        <v>102</v>
      </c>
      <c r="E38" s="105">
        <v>20</v>
      </c>
      <c r="F38" s="309">
        <v>315</v>
      </c>
      <c r="G38" s="105">
        <v>201</v>
      </c>
      <c r="H38" s="226">
        <v>114</v>
      </c>
      <c r="J38" s="166"/>
    </row>
    <row r="39" spans="1:10" ht="7.5" customHeight="1">
      <c r="A39" s="234"/>
      <c r="B39" s="141"/>
      <c r="C39" s="105"/>
      <c r="D39" s="105"/>
      <c r="E39" s="105"/>
      <c r="F39" s="309"/>
      <c r="G39" s="105"/>
      <c r="H39" s="226"/>
      <c r="J39" s="166"/>
    </row>
    <row r="40" spans="1:10" ht="15" customHeight="1">
      <c r="A40" s="234" t="s">
        <v>152</v>
      </c>
      <c r="B40" s="141">
        <v>58</v>
      </c>
      <c r="C40" s="105">
        <v>361</v>
      </c>
      <c r="D40" s="105">
        <v>100</v>
      </c>
      <c r="E40" s="105">
        <v>7</v>
      </c>
      <c r="F40" s="309">
        <v>526</v>
      </c>
      <c r="G40" s="105">
        <v>336</v>
      </c>
      <c r="H40" s="226">
        <v>190</v>
      </c>
      <c r="J40" s="166"/>
    </row>
    <row r="41" spans="1:10" ht="7.5" customHeight="1">
      <c r="A41" s="234"/>
      <c r="B41" s="141"/>
      <c r="C41" s="105"/>
      <c r="D41" s="105"/>
      <c r="E41" s="105"/>
      <c r="F41" s="309"/>
      <c r="G41" s="105"/>
      <c r="H41" s="226"/>
      <c r="J41" s="166"/>
    </row>
    <row r="42" spans="1:10" ht="15" customHeight="1">
      <c r="A42" s="234" t="s">
        <v>153</v>
      </c>
      <c r="B42" s="141">
        <v>15</v>
      </c>
      <c r="C42" s="105">
        <v>75</v>
      </c>
      <c r="D42" s="105">
        <v>48</v>
      </c>
      <c r="E42" s="105">
        <v>5</v>
      </c>
      <c r="F42" s="309">
        <v>143</v>
      </c>
      <c r="G42" s="105">
        <v>100</v>
      </c>
      <c r="H42" s="226">
        <v>43</v>
      </c>
      <c r="J42" s="166"/>
    </row>
    <row r="43" spans="1:10" ht="7.5" customHeight="1">
      <c r="A43" s="234"/>
      <c r="B43" s="141"/>
      <c r="C43" s="105"/>
      <c r="D43" s="105"/>
      <c r="E43" s="105"/>
      <c r="F43" s="309"/>
      <c r="G43" s="105"/>
      <c r="H43" s="226"/>
      <c r="J43" s="166"/>
    </row>
    <row r="44" spans="1:10" ht="15" customHeight="1">
      <c r="A44" s="234" t="s">
        <v>154</v>
      </c>
      <c r="B44" s="141">
        <v>3</v>
      </c>
      <c r="C44" s="105">
        <v>13</v>
      </c>
      <c r="D44" s="105">
        <v>10</v>
      </c>
      <c r="E44" s="105">
        <v>4</v>
      </c>
      <c r="F44" s="309">
        <v>30</v>
      </c>
      <c r="G44" s="105">
        <v>15</v>
      </c>
      <c r="H44" s="226">
        <v>15</v>
      </c>
      <c r="J44" s="166"/>
    </row>
    <row r="45" spans="1:10" ht="7.5" customHeight="1">
      <c r="A45" s="234"/>
      <c r="B45" s="141"/>
      <c r="C45" s="105"/>
      <c r="D45" s="105"/>
      <c r="E45" s="105"/>
      <c r="F45" s="309"/>
      <c r="G45" s="105"/>
      <c r="H45" s="226"/>
      <c r="J45" s="166"/>
    </row>
    <row r="46" spans="1:10" ht="15" customHeight="1">
      <c r="A46" s="234" t="s">
        <v>155</v>
      </c>
      <c r="B46" s="141">
        <v>55</v>
      </c>
      <c r="C46" s="105">
        <v>124</v>
      </c>
      <c r="D46" s="105">
        <v>101</v>
      </c>
      <c r="E46" s="105">
        <v>13</v>
      </c>
      <c r="F46" s="309">
        <v>293</v>
      </c>
      <c r="G46" s="105">
        <v>201</v>
      </c>
      <c r="H46" s="226">
        <v>92</v>
      </c>
      <c r="J46" s="166"/>
    </row>
    <row r="47" spans="1:10" ht="7.5" customHeight="1">
      <c r="A47" s="234"/>
      <c r="B47" s="141"/>
      <c r="C47" s="105"/>
      <c r="D47" s="105"/>
      <c r="E47" s="105"/>
      <c r="F47" s="309"/>
      <c r="G47" s="105"/>
      <c r="H47" s="226"/>
      <c r="J47" s="166"/>
    </row>
    <row r="48" spans="1:10" ht="15" customHeight="1">
      <c r="A48" s="234" t="s">
        <v>156</v>
      </c>
      <c r="B48" s="141">
        <v>14</v>
      </c>
      <c r="C48" s="105">
        <v>51</v>
      </c>
      <c r="D48" s="105">
        <v>47</v>
      </c>
      <c r="E48" s="105">
        <v>5</v>
      </c>
      <c r="F48" s="309">
        <v>117</v>
      </c>
      <c r="G48" s="105">
        <v>85</v>
      </c>
      <c r="H48" s="226">
        <v>32</v>
      </c>
      <c r="J48" s="166"/>
    </row>
    <row r="49" spans="1:8" ht="7.5" customHeight="1">
      <c r="A49" s="234"/>
      <c r="B49" s="141"/>
      <c r="C49" s="105"/>
      <c r="D49" s="105"/>
      <c r="E49" s="105"/>
      <c r="F49" s="105"/>
      <c r="G49" s="105"/>
      <c r="H49" s="226"/>
    </row>
    <row r="50" spans="1:8" ht="9.75" customHeight="1" thickBot="1">
      <c r="A50" s="131"/>
      <c r="B50" s="137"/>
      <c r="C50" s="137"/>
      <c r="D50" s="137"/>
      <c r="E50" s="137"/>
      <c r="F50" s="137"/>
      <c r="G50" s="137"/>
      <c r="H50" s="137"/>
    </row>
    <row r="51" spans="1:8" ht="15" customHeight="1">
      <c r="A51" s="835" t="s">
        <v>157</v>
      </c>
      <c r="B51" s="650">
        <v>2802</v>
      </c>
      <c r="C51" s="309">
        <v>8598</v>
      </c>
      <c r="D51" s="309">
        <v>6430</v>
      </c>
      <c r="E51" s="309">
        <v>962</v>
      </c>
      <c r="F51" s="309">
        <v>18792</v>
      </c>
      <c r="G51" s="309">
        <v>12412</v>
      </c>
      <c r="H51" s="195">
        <v>6380</v>
      </c>
    </row>
    <row r="52" spans="1:8" ht="13.5" thickBot="1">
      <c r="A52" s="188" t="s">
        <v>193</v>
      </c>
      <c r="B52" s="836">
        <v>14.910600255427841</v>
      </c>
      <c r="C52" s="207">
        <v>45.75351213282248</v>
      </c>
      <c r="D52" s="207">
        <v>34.216687952320136</v>
      </c>
      <c r="E52" s="207">
        <v>5.119199659429544</v>
      </c>
      <c r="F52" s="207">
        <v>100</v>
      </c>
      <c r="G52" s="207">
        <v>66.0493827160494</v>
      </c>
      <c r="H52" s="837">
        <v>33.95061728395062</v>
      </c>
    </row>
    <row r="53" spans="1:6" ht="12.75">
      <c r="A53" s="51"/>
      <c r="F53" s="7"/>
    </row>
    <row r="54" ht="11.25">
      <c r="A54" s="100"/>
    </row>
    <row r="55" ht="12.75">
      <c r="A55" s="51"/>
    </row>
    <row r="56" ht="11.25">
      <c r="A56" s="100"/>
    </row>
    <row r="57" ht="12.75">
      <c r="A57" s="51"/>
    </row>
    <row r="58" ht="11.25">
      <c r="A58" s="100"/>
    </row>
    <row r="59" ht="12.75">
      <c r="A59" s="51"/>
    </row>
    <row r="60" ht="11.25">
      <c r="A60" s="100"/>
    </row>
    <row r="61" ht="12.75">
      <c r="A61" s="51"/>
    </row>
    <row r="62" ht="11.25">
      <c r="A62" s="100"/>
    </row>
    <row r="63" ht="12.75">
      <c r="A63" s="51"/>
    </row>
    <row r="64" ht="11.25">
      <c r="A64" s="100"/>
    </row>
    <row r="65" ht="12.75">
      <c r="A65" s="51"/>
    </row>
    <row r="66" ht="11.25">
      <c r="A66" s="100"/>
    </row>
    <row r="67" ht="12.75">
      <c r="A67" s="51"/>
    </row>
    <row r="69" ht="12.75">
      <c r="A69" s="54"/>
    </row>
  </sheetData>
  <mergeCells count="4">
    <mergeCell ref="A3:H3"/>
    <mergeCell ref="G6:H6"/>
    <mergeCell ref="B6:E6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&amp;R&amp;11 65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59"/>
  <sheetViews>
    <sheetView workbookViewId="0" topLeftCell="A1">
      <selection activeCell="A4" sqref="A4"/>
    </sheetView>
  </sheetViews>
  <sheetFormatPr defaultColWidth="9.140625" defaultRowHeight="12"/>
  <cols>
    <col min="1" max="1" width="23.421875" style="0" customWidth="1"/>
    <col min="2" max="8" width="11.8515625" style="0" customWidth="1"/>
    <col min="9" max="9" width="10.8515625" style="0" customWidth="1"/>
    <col min="10" max="10" width="12.8515625" style="0" customWidth="1"/>
    <col min="12" max="12" width="13.28125" style="0" bestFit="1" customWidth="1"/>
  </cols>
  <sheetData>
    <row r="2" spans="1:9" ht="39.75" customHeight="1">
      <c r="A2" s="1041" t="s">
        <v>549</v>
      </c>
      <c r="B2" s="1041"/>
      <c r="C2" s="1041"/>
      <c r="D2" s="1041"/>
      <c r="E2" s="1041"/>
      <c r="F2" s="1041"/>
      <c r="G2" s="1041"/>
      <c r="H2" s="1041"/>
      <c r="I2" s="367"/>
    </row>
    <row r="3" spans="1:8" ht="14.25">
      <c r="A3" s="2"/>
      <c r="B3" s="3"/>
      <c r="C3" s="3"/>
      <c r="D3" s="3"/>
      <c r="E3" s="3"/>
      <c r="F3" s="3"/>
      <c r="G3" s="3"/>
      <c r="H3" s="3"/>
    </row>
    <row r="4" spans="1:8" ht="14.25">
      <c r="A4" s="2"/>
      <c r="B4" s="3"/>
      <c r="C4" s="3"/>
      <c r="D4" s="3"/>
      <c r="E4" s="3"/>
      <c r="F4" s="3"/>
      <c r="G4" s="3"/>
      <c r="H4" s="3"/>
    </row>
    <row r="5" spans="1:8" ht="12" thickBot="1">
      <c r="A5" s="3"/>
      <c r="B5" s="3"/>
      <c r="C5" s="3"/>
      <c r="D5" s="3"/>
      <c r="E5" s="3"/>
      <c r="F5" s="3"/>
      <c r="G5" s="3"/>
      <c r="H5" s="3"/>
    </row>
    <row r="6" spans="1:9" ht="13.5" thickBot="1">
      <c r="A6" s="353" t="s">
        <v>123</v>
      </c>
      <c r="B6" s="1053" t="s">
        <v>194</v>
      </c>
      <c r="C6" s="1054"/>
      <c r="D6" s="1054"/>
      <c r="E6" s="1054"/>
      <c r="F6" s="1054"/>
      <c r="G6" s="1054"/>
      <c r="H6" s="1055"/>
      <c r="I6" s="128"/>
    </row>
    <row r="7" spans="1:8" ht="13.5" thickBot="1">
      <c r="A7" s="278" t="s">
        <v>195</v>
      </c>
      <c r="B7" s="156" t="s">
        <v>196</v>
      </c>
      <c r="C7" s="156" t="s">
        <v>197</v>
      </c>
      <c r="D7" s="406" t="s">
        <v>201</v>
      </c>
      <c r="E7" s="406" t="s">
        <v>417</v>
      </c>
      <c r="F7" s="452" t="s">
        <v>437</v>
      </c>
      <c r="G7" s="452" t="s">
        <v>460</v>
      </c>
      <c r="H7" s="175" t="s">
        <v>512</v>
      </c>
    </row>
    <row r="8" spans="1:9" ht="13.5" thickBot="1">
      <c r="A8" s="454"/>
      <c r="B8" s="1053" t="s">
        <v>202</v>
      </c>
      <c r="C8" s="1054"/>
      <c r="D8" s="1054"/>
      <c r="E8" s="1054"/>
      <c r="F8" s="1054"/>
      <c r="G8" s="1054"/>
      <c r="H8" s="1055"/>
      <c r="I8" s="128"/>
    </row>
    <row r="9" spans="1:10" ht="9.75" customHeight="1">
      <c r="A9" s="1052"/>
      <c r="B9" s="1052"/>
      <c r="C9" s="1052"/>
      <c r="D9" s="1052"/>
      <c r="E9" s="1052"/>
      <c r="F9" s="1052"/>
      <c r="G9" s="1052"/>
      <c r="H9" s="1052"/>
      <c r="I9" s="655"/>
      <c r="J9" s="51"/>
    </row>
    <row r="10" spans="1:12" ht="12.75">
      <c r="A10" s="76" t="s">
        <v>136</v>
      </c>
      <c r="B10" s="741">
        <v>1966038</v>
      </c>
      <c r="C10" s="742">
        <v>1910898</v>
      </c>
      <c r="D10" s="600">
        <v>1775587</v>
      </c>
      <c r="E10" s="743">
        <v>1747305</v>
      </c>
      <c r="F10" s="600">
        <v>1722093</v>
      </c>
      <c r="G10" s="627">
        <v>1703818</v>
      </c>
      <c r="H10" s="280">
        <v>1684078</v>
      </c>
      <c r="I10" s="655"/>
      <c r="J10" s="130"/>
      <c r="K10" s="100"/>
      <c r="L10" s="158"/>
    </row>
    <row r="11" spans="1:12" ht="7.5" customHeight="1">
      <c r="A11" s="76"/>
      <c r="B11" s="20"/>
      <c r="C11" s="20"/>
      <c r="D11" s="316"/>
      <c r="E11" s="455"/>
      <c r="F11" s="601"/>
      <c r="G11" s="648"/>
      <c r="H11" s="195"/>
      <c r="I11" s="100"/>
      <c r="J11" s="130"/>
      <c r="K11" s="100"/>
      <c r="L11" s="158"/>
    </row>
    <row r="12" spans="1:12" ht="12.75">
      <c r="A12" s="76" t="s">
        <v>138</v>
      </c>
      <c r="B12" s="20">
        <v>564137</v>
      </c>
      <c r="C12" s="20">
        <v>563133</v>
      </c>
      <c r="D12" s="130">
        <v>555315</v>
      </c>
      <c r="E12" s="455">
        <v>554735</v>
      </c>
      <c r="F12" s="50">
        <v>553159</v>
      </c>
      <c r="G12" s="316">
        <v>551595</v>
      </c>
      <c r="H12" s="195">
        <v>549199</v>
      </c>
      <c r="I12" s="655"/>
      <c r="J12" s="130"/>
      <c r="K12" s="100"/>
      <c r="L12" s="158"/>
    </row>
    <row r="13" spans="1:12" ht="7.5" customHeight="1">
      <c r="A13" s="76"/>
      <c r="B13" s="20"/>
      <c r="C13" s="20"/>
      <c r="D13" s="130"/>
      <c r="E13" s="455"/>
      <c r="F13" s="601"/>
      <c r="G13" s="648"/>
      <c r="H13" s="195"/>
      <c r="I13" s="100"/>
      <c r="J13" s="130"/>
      <c r="K13" s="100"/>
      <c r="L13" s="158"/>
    </row>
    <row r="14" spans="1:12" ht="12.75">
      <c r="A14" s="76" t="s">
        <v>139</v>
      </c>
      <c r="B14" s="20">
        <v>426234</v>
      </c>
      <c r="C14" s="20">
        <v>422394</v>
      </c>
      <c r="D14" s="130">
        <v>412253</v>
      </c>
      <c r="E14" s="455">
        <v>410676</v>
      </c>
      <c r="F14" s="316">
        <v>409022</v>
      </c>
      <c r="G14" s="316">
        <v>407358</v>
      </c>
      <c r="H14" s="195">
        <v>405057</v>
      </c>
      <c r="I14" s="655"/>
      <c r="J14" s="130"/>
      <c r="K14" s="100"/>
      <c r="L14" s="158"/>
    </row>
    <row r="15" spans="1:12" ht="7.5" customHeight="1">
      <c r="A15" s="76"/>
      <c r="B15" s="20"/>
      <c r="C15" s="20"/>
      <c r="D15" s="130"/>
      <c r="E15" s="455"/>
      <c r="F15" s="601"/>
      <c r="G15" s="648"/>
      <c r="H15" s="195"/>
      <c r="I15" s="100"/>
      <c r="J15" s="130"/>
      <c r="K15" s="100"/>
      <c r="L15" s="158"/>
    </row>
    <row r="16" spans="1:12" ht="12.75">
      <c r="A16" s="76" t="s">
        <v>140</v>
      </c>
      <c r="B16" s="20">
        <v>424574</v>
      </c>
      <c r="C16" s="20">
        <v>419226</v>
      </c>
      <c r="D16" s="130">
        <v>406643</v>
      </c>
      <c r="E16" s="455">
        <v>404432</v>
      </c>
      <c r="F16" s="50">
        <v>401877</v>
      </c>
      <c r="G16" s="316">
        <v>399072</v>
      </c>
      <c r="H16" s="195">
        <v>396101</v>
      </c>
      <c r="I16" s="655"/>
      <c r="J16" s="130"/>
      <c r="K16" s="100"/>
      <c r="L16" s="158"/>
    </row>
    <row r="17" spans="1:12" ht="7.5" customHeight="1">
      <c r="A17" s="76"/>
      <c r="B17" s="20"/>
      <c r="C17" s="20"/>
      <c r="D17" s="130"/>
      <c r="E17" s="455"/>
      <c r="F17" s="601"/>
      <c r="G17" s="648"/>
      <c r="H17" s="195"/>
      <c r="I17" s="100"/>
      <c r="J17" s="130"/>
      <c r="K17" s="100"/>
      <c r="L17" s="158"/>
    </row>
    <row r="18" spans="1:12" ht="12.75">
      <c r="A18" s="76" t="s">
        <v>184</v>
      </c>
      <c r="B18" s="20">
        <v>798711</v>
      </c>
      <c r="C18" s="20">
        <v>785827</v>
      </c>
      <c r="D18" s="130">
        <v>767089</v>
      </c>
      <c r="E18" s="455">
        <v>764049</v>
      </c>
      <c r="F18" s="50">
        <v>760424</v>
      </c>
      <c r="G18" s="316">
        <v>756236</v>
      </c>
      <c r="H18" s="195">
        <v>750551</v>
      </c>
      <c r="I18" s="655"/>
      <c r="J18" s="130"/>
      <c r="K18" s="100"/>
      <c r="L18" s="158"/>
    </row>
    <row r="19" spans="1:12" ht="7.5" customHeight="1">
      <c r="A19" s="76"/>
      <c r="B19" s="20"/>
      <c r="C19" s="20"/>
      <c r="D19" s="130"/>
      <c r="E19" s="455"/>
      <c r="F19" s="601"/>
      <c r="G19" s="648"/>
      <c r="H19" s="195"/>
      <c r="I19" s="100"/>
      <c r="J19" s="130"/>
      <c r="K19" s="100"/>
      <c r="L19" s="158"/>
    </row>
    <row r="20" spans="1:12" ht="12.75">
      <c r="A20" s="76" t="s">
        <v>142</v>
      </c>
      <c r="B20" s="20">
        <v>442254</v>
      </c>
      <c r="C20" s="20">
        <v>441965</v>
      </c>
      <c r="D20" s="130">
        <v>433225</v>
      </c>
      <c r="E20" s="455">
        <v>432619</v>
      </c>
      <c r="F20" s="50">
        <v>430161</v>
      </c>
      <c r="G20" s="316">
        <v>428881</v>
      </c>
      <c r="H20" s="195">
        <v>427402</v>
      </c>
      <c r="I20" s="655"/>
      <c r="J20" s="130"/>
      <c r="K20" s="100"/>
      <c r="L20" s="158"/>
    </row>
    <row r="21" spans="1:12" ht="7.5" customHeight="1">
      <c r="A21" s="76"/>
      <c r="B21" s="20"/>
      <c r="C21" s="20"/>
      <c r="D21" s="130"/>
      <c r="E21" s="455"/>
      <c r="F21" s="601"/>
      <c r="G21" s="648"/>
      <c r="H21" s="195"/>
      <c r="I21" s="100"/>
      <c r="J21" s="130"/>
      <c r="K21" s="100"/>
      <c r="L21" s="158"/>
    </row>
    <row r="22" spans="1:12" ht="12.75">
      <c r="A22" s="76" t="s">
        <v>143</v>
      </c>
      <c r="B22" s="20">
        <v>426200</v>
      </c>
      <c r="C22" s="20">
        <v>432276</v>
      </c>
      <c r="D22" s="130">
        <v>429398</v>
      </c>
      <c r="E22" s="455">
        <v>430465</v>
      </c>
      <c r="F22" s="50">
        <v>430482</v>
      </c>
      <c r="G22" s="316">
        <v>430938</v>
      </c>
      <c r="H22" s="195">
        <v>430777</v>
      </c>
      <c r="I22" s="655"/>
      <c r="J22" s="130"/>
      <c r="K22" s="100"/>
      <c r="L22" s="158"/>
    </row>
    <row r="23" spans="1:12" ht="7.5" customHeight="1">
      <c r="A23" s="76"/>
      <c r="B23" s="20"/>
      <c r="C23" s="20"/>
      <c r="D23" s="130"/>
      <c r="E23" s="455"/>
      <c r="F23" s="601"/>
      <c r="G23" s="648"/>
      <c r="H23" s="195"/>
      <c r="I23" s="100"/>
      <c r="J23" s="130"/>
      <c r="K23" s="100"/>
      <c r="L23" s="158"/>
    </row>
    <row r="24" spans="1:12" ht="12.75">
      <c r="A24" s="76" t="s">
        <v>203</v>
      </c>
      <c r="B24" s="20">
        <v>432852</v>
      </c>
      <c r="C24" s="20">
        <v>436733</v>
      </c>
      <c r="D24" s="130">
        <v>434070</v>
      </c>
      <c r="E24" s="455">
        <v>434002</v>
      </c>
      <c r="F24" s="50">
        <v>434109</v>
      </c>
      <c r="G24" s="316">
        <v>438227</v>
      </c>
      <c r="H24" s="195">
        <v>437692</v>
      </c>
      <c r="I24" s="655"/>
      <c r="J24" s="130"/>
      <c r="K24" s="100"/>
      <c r="L24" s="158"/>
    </row>
    <row r="25" spans="1:12" ht="7.5" customHeight="1">
      <c r="A25" s="76"/>
      <c r="B25" s="20"/>
      <c r="C25" s="20"/>
      <c r="D25" s="130"/>
      <c r="E25" s="455"/>
      <c r="F25" s="601"/>
      <c r="G25" s="648"/>
      <c r="H25" s="195"/>
      <c r="I25" s="100"/>
      <c r="J25" s="130"/>
      <c r="K25" s="100"/>
      <c r="L25" s="158"/>
    </row>
    <row r="26" spans="1:12" ht="12.75">
      <c r="A26" s="76" t="s">
        <v>145</v>
      </c>
      <c r="B26" s="20">
        <v>564108</v>
      </c>
      <c r="C26" s="20">
        <v>567814</v>
      </c>
      <c r="D26" s="130">
        <v>562293</v>
      </c>
      <c r="E26" s="455">
        <v>561751</v>
      </c>
      <c r="F26" s="50">
        <v>560572</v>
      </c>
      <c r="G26" s="316">
        <v>559835</v>
      </c>
      <c r="H26" s="195">
        <v>558320</v>
      </c>
      <c r="I26" s="655"/>
      <c r="J26" s="130"/>
      <c r="K26" s="100"/>
      <c r="L26" s="158"/>
    </row>
    <row r="27" spans="1:12" ht="7.5" customHeight="1">
      <c r="A27" s="76"/>
      <c r="B27" s="20"/>
      <c r="C27" s="20"/>
      <c r="D27" s="130"/>
      <c r="E27" s="455"/>
      <c r="F27" s="601"/>
      <c r="G27" s="648"/>
      <c r="H27" s="195"/>
      <c r="I27" s="100"/>
      <c r="J27" s="130"/>
      <c r="K27" s="100"/>
      <c r="L27" s="158"/>
    </row>
    <row r="28" spans="1:12" ht="12.75">
      <c r="A28" s="76" t="s">
        <v>146</v>
      </c>
      <c r="B28" s="20">
        <v>343424</v>
      </c>
      <c r="C28" s="20">
        <v>339034</v>
      </c>
      <c r="D28" s="130">
        <v>331485</v>
      </c>
      <c r="E28" s="455">
        <v>330958</v>
      </c>
      <c r="F28" s="50">
        <v>329768</v>
      </c>
      <c r="G28" s="316">
        <v>328458</v>
      </c>
      <c r="H28" s="195">
        <v>326731</v>
      </c>
      <c r="I28" s="655"/>
      <c r="J28" s="130"/>
      <c r="K28" s="100"/>
      <c r="L28" s="158"/>
    </row>
    <row r="29" spans="1:12" ht="7.5" customHeight="1">
      <c r="A29" s="76"/>
      <c r="B29" s="20"/>
      <c r="C29" s="20"/>
      <c r="D29" s="130"/>
      <c r="E29" s="455"/>
      <c r="F29" s="601"/>
      <c r="G29" s="648"/>
      <c r="H29" s="195"/>
      <c r="I29" s="100"/>
      <c r="J29" s="130"/>
      <c r="K29" s="100"/>
      <c r="L29" s="158"/>
    </row>
    <row r="30" spans="1:12" ht="12.75">
      <c r="A30" s="76" t="s">
        <v>390</v>
      </c>
      <c r="B30" s="20">
        <v>445382</v>
      </c>
      <c r="C30" s="20">
        <v>439675</v>
      </c>
      <c r="D30" s="130">
        <v>428006</v>
      </c>
      <c r="E30" s="455">
        <v>426327</v>
      </c>
      <c r="F30" s="50">
        <v>424335</v>
      </c>
      <c r="G30" s="316">
        <v>422184</v>
      </c>
      <c r="H30" s="195">
        <v>419459</v>
      </c>
      <c r="I30" s="655"/>
      <c r="J30" s="130"/>
      <c r="K30" s="100"/>
      <c r="L30" s="158"/>
    </row>
    <row r="31" spans="1:12" ht="7.5" customHeight="1">
      <c r="A31" s="76"/>
      <c r="B31" s="20"/>
      <c r="C31" s="20"/>
      <c r="D31" s="130"/>
      <c r="E31" s="455"/>
      <c r="F31" s="601"/>
      <c r="G31" s="316"/>
      <c r="H31" s="195"/>
      <c r="I31" s="100"/>
      <c r="J31" s="130"/>
      <c r="K31" s="100"/>
      <c r="L31" s="158"/>
    </row>
    <row r="32" spans="1:12" ht="12.75">
      <c r="A32" s="76" t="s">
        <v>171</v>
      </c>
      <c r="B32" s="20">
        <v>320387</v>
      </c>
      <c r="C32" s="20">
        <v>320433</v>
      </c>
      <c r="D32" s="130">
        <v>319028</v>
      </c>
      <c r="E32" s="455">
        <v>318817</v>
      </c>
      <c r="F32" s="50">
        <v>318717</v>
      </c>
      <c r="G32" s="316">
        <v>318114</v>
      </c>
      <c r="H32" s="195">
        <v>316897</v>
      </c>
      <c r="I32" s="655"/>
      <c r="J32" s="130"/>
      <c r="K32" s="100"/>
      <c r="L32" s="158"/>
    </row>
    <row r="33" spans="1:12" ht="7.5" customHeight="1">
      <c r="A33" s="76"/>
      <c r="B33" s="20"/>
      <c r="C33" s="20"/>
      <c r="D33" s="130"/>
      <c r="E33" s="455"/>
      <c r="F33" s="601"/>
      <c r="G33" s="648"/>
      <c r="H33" s="195"/>
      <c r="I33" s="100"/>
      <c r="J33" s="130"/>
      <c r="K33" s="100"/>
      <c r="L33" s="158"/>
    </row>
    <row r="34" spans="1:12" ht="12.75">
      <c r="A34" s="76" t="s">
        <v>149</v>
      </c>
      <c r="B34" s="20">
        <v>235583</v>
      </c>
      <c r="C34" s="20">
        <v>230789</v>
      </c>
      <c r="D34" s="130">
        <v>224089</v>
      </c>
      <c r="E34" s="455">
        <v>223091</v>
      </c>
      <c r="F34" s="50">
        <v>221901</v>
      </c>
      <c r="G34" s="316">
        <v>220837</v>
      </c>
      <c r="H34" s="195">
        <v>219621</v>
      </c>
      <c r="I34" s="655"/>
      <c r="J34" s="130"/>
      <c r="K34" s="100"/>
      <c r="L34" s="158"/>
    </row>
    <row r="35" spans="1:12" ht="7.5" customHeight="1">
      <c r="A35" s="76"/>
      <c r="B35" s="20"/>
      <c r="C35" s="20"/>
      <c r="D35" s="130"/>
      <c r="E35" s="455"/>
      <c r="F35" s="601"/>
      <c r="G35" s="648"/>
      <c r="H35" s="195"/>
      <c r="I35" s="100"/>
      <c r="J35" s="130"/>
      <c r="K35" s="100"/>
      <c r="L35" s="158"/>
    </row>
    <row r="36" spans="1:12" ht="12.75">
      <c r="A36" s="76" t="s">
        <v>150</v>
      </c>
      <c r="B36" s="20">
        <v>960042</v>
      </c>
      <c r="C36" s="20">
        <v>998983</v>
      </c>
      <c r="D36" s="285">
        <v>1055542</v>
      </c>
      <c r="E36" s="456">
        <v>1072389</v>
      </c>
      <c r="F36" s="532">
        <v>1085562</v>
      </c>
      <c r="G36" s="316">
        <v>1100825</v>
      </c>
      <c r="H36" s="195">
        <v>1117837</v>
      </c>
      <c r="I36" s="655"/>
      <c r="J36" s="130"/>
      <c r="K36" s="100"/>
      <c r="L36" s="158"/>
    </row>
    <row r="37" spans="1:12" ht="7.5" customHeight="1">
      <c r="A37" s="76"/>
      <c r="B37" s="20"/>
      <c r="C37" s="20"/>
      <c r="D37" s="130"/>
      <c r="E37" s="455"/>
      <c r="F37" s="601"/>
      <c r="G37" s="648"/>
      <c r="H37" s="195"/>
      <c r="I37" s="100"/>
      <c r="J37" s="130"/>
      <c r="K37" s="100"/>
      <c r="L37" s="158"/>
    </row>
    <row r="38" spans="1:12" ht="12.75">
      <c r="A38" s="76" t="s">
        <v>151</v>
      </c>
      <c r="B38" s="20">
        <v>352435</v>
      </c>
      <c r="C38" s="20">
        <v>349359</v>
      </c>
      <c r="D38" s="130">
        <v>342249</v>
      </c>
      <c r="E38" s="455">
        <v>341335</v>
      </c>
      <c r="F38" s="50">
        <v>340177</v>
      </c>
      <c r="G38" s="316">
        <v>338974</v>
      </c>
      <c r="H38" s="195">
        <v>337576</v>
      </c>
      <c r="I38" s="655"/>
      <c r="J38" s="130"/>
      <c r="K38" s="100"/>
      <c r="L38" s="158"/>
    </row>
    <row r="39" spans="1:12" ht="7.5" customHeight="1">
      <c r="A39" s="76"/>
      <c r="B39" s="20"/>
      <c r="C39" s="20"/>
      <c r="D39" s="130"/>
      <c r="E39" s="455"/>
      <c r="F39" s="601"/>
      <c r="G39" s="648"/>
      <c r="H39" s="195"/>
      <c r="I39" s="100"/>
      <c r="J39" s="130"/>
      <c r="K39" s="100"/>
      <c r="L39" s="158"/>
    </row>
    <row r="40" spans="1:12" ht="12.75">
      <c r="A40" s="76" t="s">
        <v>186</v>
      </c>
      <c r="B40" s="20">
        <v>602318</v>
      </c>
      <c r="C40" s="20">
        <v>599329</v>
      </c>
      <c r="D40" s="130">
        <v>598908</v>
      </c>
      <c r="E40" s="455">
        <v>598746</v>
      </c>
      <c r="F40" s="50">
        <v>597582</v>
      </c>
      <c r="G40" s="316">
        <v>596277</v>
      </c>
      <c r="H40" s="195">
        <v>593395</v>
      </c>
      <c r="I40" s="655"/>
      <c r="J40" s="130"/>
      <c r="K40" s="100"/>
      <c r="L40" s="158"/>
    </row>
    <row r="41" spans="1:12" ht="7.5" customHeight="1">
      <c r="A41" s="76"/>
      <c r="B41" s="20"/>
      <c r="C41" s="20"/>
      <c r="D41" s="130"/>
      <c r="E41" s="455"/>
      <c r="F41" s="601"/>
      <c r="G41" s="648"/>
      <c r="H41" s="195"/>
      <c r="I41" s="100"/>
      <c r="J41" s="130"/>
      <c r="K41" s="100"/>
      <c r="L41" s="158"/>
    </row>
    <row r="42" spans="1:12" ht="12.75">
      <c r="A42" s="76" t="s">
        <v>153</v>
      </c>
      <c r="B42" s="20">
        <v>262018</v>
      </c>
      <c r="C42" s="20">
        <v>260380</v>
      </c>
      <c r="D42" s="130">
        <v>254532</v>
      </c>
      <c r="E42" s="455">
        <v>253599</v>
      </c>
      <c r="F42" s="50">
        <v>252340</v>
      </c>
      <c r="G42" s="316">
        <v>251038</v>
      </c>
      <c r="H42" s="195">
        <v>249497</v>
      </c>
      <c r="I42" s="655"/>
      <c r="J42" s="130"/>
      <c r="K42" s="100"/>
      <c r="L42" s="158"/>
    </row>
    <row r="43" spans="1:12" ht="7.5" customHeight="1">
      <c r="A43" s="76"/>
      <c r="B43" s="20"/>
      <c r="C43" s="20"/>
      <c r="D43" s="130"/>
      <c r="E43" s="455"/>
      <c r="F43" s="601"/>
      <c r="G43" s="648"/>
      <c r="H43" s="195"/>
      <c r="I43" s="100"/>
      <c r="J43" s="130"/>
      <c r="K43" s="100"/>
      <c r="L43" s="158"/>
    </row>
    <row r="44" spans="1:12" ht="12.75">
      <c r="A44" s="76" t="s">
        <v>154</v>
      </c>
      <c r="B44" s="20">
        <v>278945</v>
      </c>
      <c r="C44" s="20">
        <v>276870</v>
      </c>
      <c r="D44" s="130">
        <v>271290</v>
      </c>
      <c r="E44" s="455">
        <v>270606</v>
      </c>
      <c r="F44" s="50">
        <v>269649</v>
      </c>
      <c r="G44" s="316">
        <v>268551</v>
      </c>
      <c r="H44" s="195">
        <v>267435</v>
      </c>
      <c r="I44" s="655"/>
      <c r="J44" s="130"/>
      <c r="K44" s="100"/>
      <c r="L44" s="158"/>
    </row>
    <row r="45" spans="1:12" ht="7.5" customHeight="1">
      <c r="A45" s="76"/>
      <c r="B45" s="20"/>
      <c r="C45" s="20"/>
      <c r="D45" s="130"/>
      <c r="E45" s="455"/>
      <c r="F45" s="601"/>
      <c r="G45" s="648"/>
      <c r="H45" s="195"/>
      <c r="I45" s="655"/>
      <c r="J45" s="130"/>
      <c r="K45" s="100"/>
      <c r="L45" s="158"/>
    </row>
    <row r="46" spans="1:12" ht="12.75">
      <c r="A46" s="76" t="s">
        <v>155</v>
      </c>
      <c r="B46" s="20">
        <v>387081</v>
      </c>
      <c r="C46" s="20">
        <v>386081</v>
      </c>
      <c r="D46" s="130">
        <v>379520</v>
      </c>
      <c r="E46" s="455">
        <v>378315</v>
      </c>
      <c r="F46" s="50">
        <v>376998</v>
      </c>
      <c r="G46" s="316">
        <v>372302</v>
      </c>
      <c r="H46" s="195">
        <v>370854</v>
      </c>
      <c r="I46" s="655"/>
      <c r="J46" s="130"/>
      <c r="K46" s="100"/>
      <c r="L46" s="158"/>
    </row>
    <row r="47" spans="1:12" ht="7.5" customHeight="1">
      <c r="A47" s="76"/>
      <c r="B47" s="20"/>
      <c r="C47" s="20"/>
      <c r="D47" s="130"/>
      <c r="E47" s="455"/>
      <c r="F47" s="601"/>
      <c r="G47" s="648"/>
      <c r="H47" s="195"/>
      <c r="I47" s="656"/>
      <c r="J47" s="130"/>
      <c r="K47" s="100"/>
      <c r="L47" s="158"/>
    </row>
    <row r="48" spans="1:12" ht="12.75">
      <c r="A48" s="76" t="s">
        <v>156</v>
      </c>
      <c r="B48" s="20">
        <v>314773</v>
      </c>
      <c r="C48" s="20">
        <v>310218</v>
      </c>
      <c r="D48" s="130">
        <v>301495</v>
      </c>
      <c r="E48" s="455">
        <v>300370</v>
      </c>
      <c r="F48" s="50">
        <v>299192</v>
      </c>
      <c r="G48" s="316">
        <v>297806</v>
      </c>
      <c r="H48" s="195">
        <v>296245</v>
      </c>
      <c r="I48" s="656"/>
      <c r="J48" s="130"/>
      <c r="K48" s="100"/>
      <c r="L48" s="158"/>
    </row>
    <row r="49" spans="1:12" ht="7.5" customHeight="1">
      <c r="A49" s="76"/>
      <c r="B49" s="110"/>
      <c r="C49" s="110"/>
      <c r="D49" s="316"/>
      <c r="E49" s="456"/>
      <c r="F49" s="601"/>
      <c r="G49" s="648"/>
      <c r="H49" s="195"/>
      <c r="J49" s="100"/>
      <c r="K49" s="100"/>
      <c r="L49" s="100"/>
    </row>
    <row r="50" spans="1:12" ht="38.25">
      <c r="A50" s="270" t="s">
        <v>446</v>
      </c>
      <c r="B50" s="428" t="s">
        <v>204</v>
      </c>
      <c r="C50" s="428" t="s">
        <v>204</v>
      </c>
      <c r="D50" s="429">
        <v>47309</v>
      </c>
      <c r="E50" s="457">
        <v>49713</v>
      </c>
      <c r="F50" s="602">
        <v>52305</v>
      </c>
      <c r="G50" s="429">
        <v>52483</v>
      </c>
      <c r="H50" s="496">
        <v>52282</v>
      </c>
      <c r="J50" s="100"/>
      <c r="K50" s="100"/>
      <c r="L50" s="100"/>
    </row>
    <row r="51" spans="1:12" ht="9.75" customHeight="1" thickBot="1">
      <c r="A51" s="699"/>
      <c r="B51" s="699"/>
      <c r="C51" s="699"/>
      <c r="D51" s="699"/>
      <c r="E51" s="699"/>
      <c r="F51" s="699"/>
      <c r="G51" s="738"/>
      <c r="H51" s="458"/>
      <c r="J51" s="100"/>
      <c r="K51" s="100"/>
      <c r="L51" s="100"/>
    </row>
    <row r="52" spans="1:12" ht="16.5" thickBot="1">
      <c r="A52" s="190" t="s">
        <v>205</v>
      </c>
      <c r="B52" s="604">
        <v>10547496</v>
      </c>
      <c r="C52" s="698">
        <v>10491417</v>
      </c>
      <c r="D52" s="698">
        <v>10329326</v>
      </c>
      <c r="E52" s="700">
        <v>10304300</v>
      </c>
      <c r="F52" s="700">
        <v>10270425</v>
      </c>
      <c r="G52" s="605">
        <v>10243809</v>
      </c>
      <c r="H52" s="774">
        <v>10207006</v>
      </c>
      <c r="J52" s="130"/>
      <c r="K52" s="100"/>
      <c r="L52" s="100"/>
    </row>
    <row r="53" spans="1:12" ht="12.75">
      <c r="A53" s="7" t="s">
        <v>438</v>
      </c>
      <c r="B53" s="3"/>
      <c r="C53" s="3"/>
      <c r="D53" s="3"/>
      <c r="E53" s="3"/>
      <c r="F53" s="3"/>
      <c r="G53" s="3"/>
      <c r="H53" s="3"/>
      <c r="J53" s="100"/>
      <c r="K53" s="100"/>
      <c r="L53" s="100"/>
    </row>
    <row r="54" spans="1:12" ht="12.75">
      <c r="A54" s="7"/>
      <c r="B54" s="3"/>
      <c r="C54" s="3"/>
      <c r="D54" s="3"/>
      <c r="E54" s="3"/>
      <c r="F54" s="3"/>
      <c r="G54" s="38"/>
      <c r="H54" s="3"/>
      <c r="J54" s="100"/>
      <c r="K54" s="100"/>
      <c r="L54" s="100"/>
    </row>
    <row r="55" spans="2:12" ht="11.25">
      <c r="B55" s="3"/>
      <c r="C55" s="3"/>
      <c r="D55" s="3"/>
      <c r="E55" s="3"/>
      <c r="F55" s="3"/>
      <c r="G55" s="3"/>
      <c r="H55" s="38"/>
      <c r="J55" s="100"/>
      <c r="K55" s="100"/>
      <c r="L55" s="100"/>
    </row>
    <row r="56" spans="10:12" ht="11.25">
      <c r="J56" s="100"/>
      <c r="K56" s="100"/>
      <c r="L56" s="100"/>
    </row>
    <row r="57" ht="11.25">
      <c r="H57" s="166"/>
    </row>
    <row r="59" ht="11.25">
      <c r="G59" s="112"/>
    </row>
  </sheetData>
  <mergeCells count="4">
    <mergeCell ref="A9:H9"/>
    <mergeCell ref="A2:H2"/>
    <mergeCell ref="B6:H6"/>
    <mergeCell ref="B8:H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&amp;L&amp;11 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9">
      <selection activeCell="H49" sqref="H49"/>
    </sheetView>
  </sheetViews>
  <sheetFormatPr defaultColWidth="9.140625" defaultRowHeight="12"/>
  <cols>
    <col min="1" max="1" width="27.28125" style="3" customWidth="1"/>
    <col min="2" max="6" width="14.421875" style="3" customWidth="1"/>
    <col min="8" max="8" width="13.00390625" style="0" customWidth="1"/>
  </cols>
  <sheetData>
    <row r="2" spans="1:6" s="33" customFormat="1" ht="54.75" customHeight="1">
      <c r="A2" s="23" t="s">
        <v>550</v>
      </c>
      <c r="B2" s="32"/>
      <c r="C2" s="32"/>
      <c r="D2" s="32"/>
      <c r="E2" s="32"/>
      <c r="F2" s="32"/>
    </row>
    <row r="3" s="3" customFormat="1" ht="12" thickBot="1"/>
    <row r="4" spans="1:6" s="4" customFormat="1" ht="18" customHeight="1" thickBot="1">
      <c r="A4" s="353" t="s">
        <v>206</v>
      </c>
      <c r="B4" s="680" t="s">
        <v>207</v>
      </c>
      <c r="C4" s="680" t="s">
        <v>208</v>
      </c>
      <c r="D4" s="127"/>
      <c r="E4" s="582" t="s">
        <v>209</v>
      </c>
      <c r="F4" s="582"/>
    </row>
    <row r="5" spans="1:6" s="4" customFormat="1" ht="18" customHeight="1" thickBot="1">
      <c r="A5" s="278" t="s">
        <v>130</v>
      </c>
      <c r="B5" s="582" t="s">
        <v>210</v>
      </c>
      <c r="C5" s="582"/>
      <c r="D5" s="128" t="s">
        <v>157</v>
      </c>
      <c r="E5" s="680" t="s">
        <v>460</v>
      </c>
      <c r="F5" s="680" t="s">
        <v>512</v>
      </c>
    </row>
    <row r="6" spans="1:6" s="4" customFormat="1" ht="18" customHeight="1" thickBot="1">
      <c r="A6" s="266"/>
      <c r="B6" s="701" t="s">
        <v>513</v>
      </c>
      <c r="C6" s="204"/>
      <c r="D6" s="555"/>
      <c r="E6" s="582" t="s">
        <v>211</v>
      </c>
      <c r="F6" s="582"/>
    </row>
    <row r="7" spans="1:6" s="3" customFormat="1" ht="9.75" customHeight="1">
      <c r="A7" s="191"/>
      <c r="B7" s="191"/>
      <c r="C7" s="191"/>
      <c r="D7" s="191"/>
      <c r="E7" s="191"/>
      <c r="F7" s="191"/>
    </row>
    <row r="8" spans="1:6" s="3" customFormat="1" ht="7.5" customHeight="1">
      <c r="A8" s="470"/>
      <c r="B8" s="470"/>
      <c r="C8" s="534"/>
      <c r="D8" s="608"/>
      <c r="E8" s="606"/>
      <c r="F8" s="607"/>
    </row>
    <row r="9" spans="1:8" s="3" customFormat="1" ht="12.75">
      <c r="A9" s="609" t="s">
        <v>136</v>
      </c>
      <c r="B9" s="82">
        <v>769316</v>
      </c>
      <c r="C9" s="105">
        <v>914762</v>
      </c>
      <c r="D9" s="651">
        <v>1684078</v>
      </c>
      <c r="E9" s="119">
        <v>119</v>
      </c>
      <c r="F9" s="226">
        <v>119</v>
      </c>
      <c r="G9" s="112"/>
      <c r="H9" s="783"/>
    </row>
    <row r="10" spans="1:8" s="3" customFormat="1" ht="7.5" customHeight="1">
      <c r="A10" s="609"/>
      <c r="B10" s="7"/>
      <c r="C10" s="107"/>
      <c r="D10" s="651"/>
      <c r="E10" s="119"/>
      <c r="F10" s="226"/>
      <c r="H10" s="783"/>
    </row>
    <row r="11" spans="1:8" s="3" customFormat="1" ht="12.75">
      <c r="A11" s="609" t="s">
        <v>138</v>
      </c>
      <c r="B11" s="82">
        <v>262336</v>
      </c>
      <c r="C11" s="105">
        <v>286863</v>
      </c>
      <c r="D11" s="651">
        <v>549199</v>
      </c>
      <c r="E11" s="119">
        <v>109</v>
      </c>
      <c r="F11" s="226">
        <v>109</v>
      </c>
      <c r="G11" s="112"/>
      <c r="H11" s="783"/>
    </row>
    <row r="12" spans="1:8" s="3" customFormat="1" ht="7.5" customHeight="1">
      <c r="A12" s="609"/>
      <c r="B12" s="7"/>
      <c r="C12" s="107"/>
      <c r="D12" s="651"/>
      <c r="E12" s="119"/>
      <c r="F12" s="226"/>
      <c r="H12" s="783"/>
    </row>
    <row r="13" spans="1:12" s="3" customFormat="1" ht="12.75">
      <c r="A13" s="609" t="s">
        <v>139</v>
      </c>
      <c r="B13" s="82">
        <v>193376</v>
      </c>
      <c r="C13" s="105">
        <v>211681</v>
      </c>
      <c r="D13" s="651">
        <v>405057</v>
      </c>
      <c r="E13" s="119">
        <v>109</v>
      </c>
      <c r="F13" s="226">
        <v>109</v>
      </c>
      <c r="G13" s="112"/>
      <c r="H13" s="783"/>
      <c r="I13"/>
      <c r="J13"/>
      <c r="K13"/>
      <c r="L13"/>
    </row>
    <row r="14" spans="1:8" s="3" customFormat="1" ht="7.5" customHeight="1">
      <c r="A14" s="609"/>
      <c r="B14" s="7"/>
      <c r="C14" s="107"/>
      <c r="D14" s="651"/>
      <c r="E14" s="119"/>
      <c r="F14" s="226"/>
      <c r="H14" s="783"/>
    </row>
    <row r="15" spans="1:8" s="3" customFormat="1" ht="12.75">
      <c r="A15" s="609" t="s">
        <v>140</v>
      </c>
      <c r="B15" s="82">
        <v>191362</v>
      </c>
      <c r="C15" s="105">
        <v>204739</v>
      </c>
      <c r="D15" s="651">
        <v>396101</v>
      </c>
      <c r="E15" s="119">
        <v>107</v>
      </c>
      <c r="F15" s="226">
        <v>107</v>
      </c>
      <c r="G15" s="112"/>
      <c r="H15" s="783"/>
    </row>
    <row r="16" spans="1:8" s="3" customFormat="1" ht="7.5" customHeight="1">
      <c r="A16" s="609"/>
      <c r="B16" s="7"/>
      <c r="C16" s="107"/>
      <c r="D16" s="651"/>
      <c r="E16" s="119"/>
      <c r="F16" s="226"/>
      <c r="H16" s="783"/>
    </row>
    <row r="17" spans="1:8" s="3" customFormat="1" ht="12.75">
      <c r="A17" s="609" t="s">
        <v>168</v>
      </c>
      <c r="B17" s="82">
        <v>360669</v>
      </c>
      <c r="C17" s="105">
        <v>389882</v>
      </c>
      <c r="D17" s="651">
        <v>750551</v>
      </c>
      <c r="E17" s="119">
        <v>108</v>
      </c>
      <c r="F17" s="226">
        <v>108</v>
      </c>
      <c r="G17" s="112"/>
      <c r="H17" s="783"/>
    </row>
    <row r="18" spans="1:8" s="3" customFormat="1" ht="7.5" customHeight="1">
      <c r="A18" s="609"/>
      <c r="B18" s="7"/>
      <c r="C18" s="107"/>
      <c r="D18" s="651"/>
      <c r="E18" s="119"/>
      <c r="F18" s="226"/>
      <c r="H18" s="783"/>
    </row>
    <row r="19" spans="1:8" s="3" customFormat="1" ht="12.75">
      <c r="A19" s="609" t="s">
        <v>142</v>
      </c>
      <c r="B19" s="82">
        <v>203412</v>
      </c>
      <c r="C19" s="105">
        <v>223990</v>
      </c>
      <c r="D19" s="651">
        <v>427402</v>
      </c>
      <c r="E19" s="119">
        <v>110</v>
      </c>
      <c r="F19" s="226">
        <v>110</v>
      </c>
      <c r="G19" s="112"/>
      <c r="H19" s="783"/>
    </row>
    <row r="20" spans="1:8" s="3" customFormat="1" ht="7.5" customHeight="1">
      <c r="A20" s="609"/>
      <c r="B20" s="7"/>
      <c r="C20" s="107"/>
      <c r="D20" s="651"/>
      <c r="E20" s="119"/>
      <c r="F20" s="226"/>
      <c r="H20" s="783"/>
    </row>
    <row r="21" spans="1:8" s="3" customFormat="1" ht="12.75">
      <c r="A21" s="609" t="s">
        <v>143</v>
      </c>
      <c r="B21" s="82">
        <v>209429</v>
      </c>
      <c r="C21" s="105">
        <v>221348</v>
      </c>
      <c r="D21" s="651">
        <v>430777</v>
      </c>
      <c r="E21" s="119">
        <v>106</v>
      </c>
      <c r="F21" s="226">
        <v>106</v>
      </c>
      <c r="G21" s="112"/>
      <c r="H21" s="783"/>
    </row>
    <row r="22" spans="1:8" s="3" customFormat="1" ht="7.5" customHeight="1">
      <c r="A22" s="609"/>
      <c r="B22" s="7"/>
      <c r="C22" s="107"/>
      <c r="D22" s="651"/>
      <c r="E22" s="119"/>
      <c r="F22" s="226"/>
      <c r="H22" s="783"/>
    </row>
    <row r="23" spans="1:8" s="3" customFormat="1" ht="12.75">
      <c r="A23" s="609" t="s">
        <v>203</v>
      </c>
      <c r="B23" s="82">
        <v>211836</v>
      </c>
      <c r="C23" s="105">
        <v>225856</v>
      </c>
      <c r="D23" s="651">
        <v>437692</v>
      </c>
      <c r="E23" s="119">
        <v>106</v>
      </c>
      <c r="F23" s="226">
        <v>107</v>
      </c>
      <c r="G23" s="112"/>
      <c r="H23" s="783"/>
    </row>
    <row r="24" spans="1:8" s="3" customFormat="1" ht="7.5" customHeight="1">
      <c r="A24" s="609"/>
      <c r="B24" s="7"/>
      <c r="C24" s="107"/>
      <c r="D24" s="651"/>
      <c r="E24" s="119"/>
      <c r="F24" s="226"/>
      <c r="H24" s="783"/>
    </row>
    <row r="25" spans="1:8" s="3" customFormat="1" ht="12.75">
      <c r="A25" s="609" t="s">
        <v>145</v>
      </c>
      <c r="B25" s="82">
        <v>269502</v>
      </c>
      <c r="C25" s="105">
        <v>288818</v>
      </c>
      <c r="D25" s="651">
        <v>558320</v>
      </c>
      <c r="E25" s="119">
        <v>107</v>
      </c>
      <c r="F25" s="226">
        <v>107</v>
      </c>
      <c r="G25" s="112"/>
      <c r="H25" s="783"/>
    </row>
    <row r="26" spans="1:8" s="3" customFormat="1" ht="7.5" customHeight="1">
      <c r="A26" s="609"/>
      <c r="B26" s="7"/>
      <c r="C26" s="107"/>
      <c r="D26" s="651"/>
      <c r="E26" s="119"/>
      <c r="F26" s="226"/>
      <c r="H26" s="783"/>
    </row>
    <row r="27" spans="1:8" s="3" customFormat="1" ht="12.75">
      <c r="A27" s="609" t="s">
        <v>146</v>
      </c>
      <c r="B27" s="82">
        <v>154515</v>
      </c>
      <c r="C27" s="105">
        <v>172216</v>
      </c>
      <c r="D27" s="651">
        <v>326731</v>
      </c>
      <c r="E27" s="119">
        <v>111</v>
      </c>
      <c r="F27" s="226">
        <v>111</v>
      </c>
      <c r="G27" s="112"/>
      <c r="H27" s="783"/>
    </row>
    <row r="28" spans="1:8" s="3" customFormat="1" ht="7.5" customHeight="1">
      <c r="A28" s="609"/>
      <c r="B28" s="7"/>
      <c r="C28" s="107"/>
      <c r="D28" s="651"/>
      <c r="E28" s="119"/>
      <c r="F28" s="226"/>
      <c r="H28" s="783"/>
    </row>
    <row r="29" spans="1:8" s="3" customFormat="1" ht="12.75">
      <c r="A29" s="609" t="s">
        <v>170</v>
      </c>
      <c r="B29" s="82">
        <v>202917</v>
      </c>
      <c r="C29" s="105">
        <v>216542</v>
      </c>
      <c r="D29" s="651">
        <v>419459</v>
      </c>
      <c r="E29" s="119">
        <v>107</v>
      </c>
      <c r="F29" s="226">
        <v>107</v>
      </c>
      <c r="G29" s="112"/>
      <c r="H29" s="783"/>
    </row>
    <row r="30" spans="1:8" s="3" customFormat="1" ht="7.5" customHeight="1">
      <c r="A30" s="609"/>
      <c r="B30" s="82"/>
      <c r="C30" s="105"/>
      <c r="D30" s="651"/>
      <c r="E30" s="119"/>
      <c r="F30" s="226"/>
      <c r="H30" s="783"/>
    </row>
    <row r="31" spans="1:8" s="3" customFormat="1" ht="12.75">
      <c r="A31" s="609" t="s">
        <v>171</v>
      </c>
      <c r="B31" s="82">
        <v>152764</v>
      </c>
      <c r="C31" s="105">
        <v>164133</v>
      </c>
      <c r="D31" s="651">
        <v>316897</v>
      </c>
      <c r="E31" s="119">
        <v>107</v>
      </c>
      <c r="F31" s="226">
        <v>107</v>
      </c>
      <c r="G31" s="112"/>
      <c r="H31" s="783"/>
    </row>
    <row r="32" spans="1:8" s="3" customFormat="1" ht="7.5" customHeight="1">
      <c r="A32" s="609"/>
      <c r="B32" s="471"/>
      <c r="C32" s="105"/>
      <c r="D32" s="651"/>
      <c r="E32" s="119"/>
      <c r="F32" s="226"/>
      <c r="H32" s="783"/>
    </row>
    <row r="33" spans="1:8" s="3" customFormat="1" ht="12.75">
      <c r="A33" s="609" t="s">
        <v>149</v>
      </c>
      <c r="B33" s="82">
        <v>105326</v>
      </c>
      <c r="C33" s="105">
        <v>114295</v>
      </c>
      <c r="D33" s="651">
        <v>219621</v>
      </c>
      <c r="E33" s="119">
        <v>109</v>
      </c>
      <c r="F33" s="226">
        <v>109</v>
      </c>
      <c r="G33" s="112"/>
      <c r="H33" s="783"/>
    </row>
    <row r="34" spans="1:8" s="3" customFormat="1" ht="7.5" customHeight="1">
      <c r="A34" s="609"/>
      <c r="B34" s="471"/>
      <c r="C34" s="105"/>
      <c r="D34" s="651"/>
      <c r="E34" s="119"/>
      <c r="F34" s="226"/>
      <c r="H34" s="783"/>
    </row>
    <row r="35" spans="1:8" s="3" customFormat="1" ht="12.75">
      <c r="A35" s="609" t="s">
        <v>150</v>
      </c>
      <c r="B35" s="82">
        <v>538705</v>
      </c>
      <c r="C35" s="105">
        <v>579132</v>
      </c>
      <c r="D35" s="651">
        <v>1117837</v>
      </c>
      <c r="E35" s="119">
        <v>107</v>
      </c>
      <c r="F35" s="226">
        <v>108</v>
      </c>
      <c r="G35" s="112"/>
      <c r="H35" s="783"/>
    </row>
    <row r="36" spans="1:8" s="3" customFormat="1" ht="7.5" customHeight="1">
      <c r="A36" s="609"/>
      <c r="B36" s="471"/>
      <c r="C36" s="105"/>
      <c r="D36" s="651"/>
      <c r="E36" s="119"/>
      <c r="F36" s="226"/>
      <c r="H36" s="783"/>
    </row>
    <row r="37" spans="1:8" s="3" customFormat="1" ht="12.75">
      <c r="A37" s="609" t="s">
        <v>151</v>
      </c>
      <c r="B37" s="82">
        <v>161218</v>
      </c>
      <c r="C37" s="105">
        <v>176358</v>
      </c>
      <c r="D37" s="651">
        <v>337576</v>
      </c>
      <c r="E37" s="119">
        <v>109</v>
      </c>
      <c r="F37" s="226">
        <v>109</v>
      </c>
      <c r="G37" s="112"/>
      <c r="H37" s="783"/>
    </row>
    <row r="38" spans="1:8" s="3" customFormat="1" ht="7.5" customHeight="1">
      <c r="A38" s="609"/>
      <c r="B38" s="471"/>
      <c r="C38" s="105"/>
      <c r="D38" s="651"/>
      <c r="E38" s="119"/>
      <c r="F38" s="226"/>
      <c r="H38" s="783"/>
    </row>
    <row r="39" spans="1:8" s="3" customFormat="1" ht="12.75">
      <c r="A39" s="609" t="s">
        <v>172</v>
      </c>
      <c r="B39" s="82">
        <v>286683</v>
      </c>
      <c r="C39" s="105">
        <v>306712</v>
      </c>
      <c r="D39" s="651">
        <v>593395</v>
      </c>
      <c r="E39" s="119">
        <v>107</v>
      </c>
      <c r="F39" s="226">
        <v>107</v>
      </c>
      <c r="G39" s="112"/>
      <c r="H39" s="783"/>
    </row>
    <row r="40" spans="1:8" s="3" customFormat="1" ht="7.5" customHeight="1">
      <c r="A40" s="609"/>
      <c r="B40" s="471"/>
      <c r="C40" s="105"/>
      <c r="D40" s="651"/>
      <c r="E40" s="119"/>
      <c r="F40" s="226"/>
      <c r="H40" s="783"/>
    </row>
    <row r="41" spans="1:8" s="3" customFormat="1" ht="12.75">
      <c r="A41" s="609" t="s">
        <v>153</v>
      </c>
      <c r="B41" s="82">
        <v>120122</v>
      </c>
      <c r="C41" s="105">
        <v>129375</v>
      </c>
      <c r="D41" s="651">
        <v>249497</v>
      </c>
      <c r="E41" s="119">
        <v>108</v>
      </c>
      <c r="F41" s="226">
        <v>108</v>
      </c>
      <c r="G41" s="112"/>
      <c r="H41" s="783"/>
    </row>
    <row r="42" spans="1:11" s="3" customFormat="1" ht="7.5" customHeight="1">
      <c r="A42" s="609"/>
      <c r="B42" s="471"/>
      <c r="C42" s="105"/>
      <c r="D42" s="651"/>
      <c r="E42" s="119"/>
      <c r="F42" s="226"/>
      <c r="G42" s="26"/>
      <c r="H42" s="783"/>
      <c r="I42" s="26"/>
      <c r="J42" s="26"/>
      <c r="K42" s="26"/>
    </row>
    <row r="43" spans="1:8" s="3" customFormat="1" ht="12.75">
      <c r="A43" s="609" t="s">
        <v>154</v>
      </c>
      <c r="B43" s="82">
        <v>129133</v>
      </c>
      <c r="C43" s="105">
        <v>138302</v>
      </c>
      <c r="D43" s="651">
        <v>267435</v>
      </c>
      <c r="E43" s="119">
        <v>107</v>
      </c>
      <c r="F43" s="226">
        <v>107</v>
      </c>
      <c r="G43" s="112"/>
      <c r="H43" s="783"/>
    </row>
    <row r="44" spans="1:8" s="3" customFormat="1" ht="7.5" customHeight="1">
      <c r="A44" s="609"/>
      <c r="B44" s="471"/>
      <c r="C44" s="105"/>
      <c r="D44" s="651"/>
      <c r="E44" s="119"/>
      <c r="F44" s="226"/>
      <c r="H44" s="783"/>
    </row>
    <row r="45" spans="1:8" s="3" customFormat="1" ht="12.75">
      <c r="A45" s="609" t="s">
        <v>155</v>
      </c>
      <c r="B45" s="82">
        <v>180532</v>
      </c>
      <c r="C45" s="105">
        <v>190322</v>
      </c>
      <c r="D45" s="651">
        <v>370854</v>
      </c>
      <c r="E45" s="119">
        <v>105</v>
      </c>
      <c r="F45" s="226">
        <v>105</v>
      </c>
      <c r="G45" s="112"/>
      <c r="H45" s="783"/>
    </row>
    <row r="46" spans="1:8" s="3" customFormat="1" ht="7.5" customHeight="1">
      <c r="A46" s="609"/>
      <c r="B46" s="471"/>
      <c r="C46" s="105"/>
      <c r="D46" s="651"/>
      <c r="E46" s="119"/>
      <c r="F46" s="226"/>
      <c r="H46" s="783"/>
    </row>
    <row r="47" spans="1:8" s="3" customFormat="1" ht="12.75">
      <c r="A47" s="609" t="s">
        <v>156</v>
      </c>
      <c r="B47" s="82">
        <v>141762</v>
      </c>
      <c r="C47" s="105">
        <v>154483</v>
      </c>
      <c r="D47" s="651">
        <v>296245</v>
      </c>
      <c r="E47" s="119">
        <v>109</v>
      </c>
      <c r="F47" s="226">
        <v>109</v>
      </c>
      <c r="G47" s="112"/>
      <c r="H47" s="783"/>
    </row>
    <row r="48" spans="1:8" s="3" customFormat="1" ht="7.5" customHeight="1">
      <c r="A48" s="609"/>
      <c r="B48" s="471"/>
      <c r="C48" s="105"/>
      <c r="D48" s="651"/>
      <c r="E48" s="119"/>
      <c r="F48" s="226"/>
      <c r="H48" s="783"/>
    </row>
    <row r="49" spans="1:8" s="3" customFormat="1" ht="38.25">
      <c r="A49" s="610" t="s">
        <v>403</v>
      </c>
      <c r="B49" s="282">
        <v>34191</v>
      </c>
      <c r="C49" s="633">
        <v>18091</v>
      </c>
      <c r="D49" s="782">
        <v>52282</v>
      </c>
      <c r="E49" s="408">
        <v>53</v>
      </c>
      <c r="F49" s="473">
        <v>53</v>
      </c>
      <c r="G49" s="289"/>
      <c r="H49" s="783"/>
    </row>
    <row r="50" spans="1:8" s="3" customFormat="1" ht="9.75" customHeight="1" thickBot="1">
      <c r="A50" s="1056"/>
      <c r="B50" s="1056"/>
      <c r="C50" s="1056"/>
      <c r="D50" s="1056"/>
      <c r="E50" s="1056"/>
      <c r="F50" s="1056"/>
      <c r="H50" s="783"/>
    </row>
    <row r="51" spans="1:8" s="34" customFormat="1" ht="15" customHeight="1">
      <c r="A51" s="611" t="s">
        <v>157</v>
      </c>
      <c r="B51" s="651">
        <v>4879106</v>
      </c>
      <c r="C51" s="651">
        <v>5327900</v>
      </c>
      <c r="D51" s="651">
        <v>10207006</v>
      </c>
      <c r="E51" s="429">
        <v>109</v>
      </c>
      <c r="F51" s="1018">
        <v>109</v>
      </c>
      <c r="G51" s="290"/>
      <c r="H51" s="783"/>
    </row>
    <row r="52" spans="1:6" s="34" customFormat="1" ht="9.75" customHeight="1" thickBot="1">
      <c r="A52" s="1057"/>
      <c r="B52" s="1057"/>
      <c r="C52" s="1057"/>
      <c r="D52" s="1057"/>
      <c r="E52" s="1057"/>
      <c r="F52" s="1057"/>
    </row>
    <row r="53" spans="1:6" ht="15" customHeight="1" thickBot="1">
      <c r="A53" s="176" t="s">
        <v>213</v>
      </c>
      <c r="B53" s="347">
        <v>47.80153945241141</v>
      </c>
      <c r="C53" s="207">
        <v>52.2</v>
      </c>
      <c r="D53" s="702">
        <v>100</v>
      </c>
      <c r="E53" s="703" t="s">
        <v>418</v>
      </c>
      <c r="F53" s="472" t="s">
        <v>418</v>
      </c>
    </row>
    <row r="55" spans="1:5" ht="12.75">
      <c r="A55" s="7"/>
      <c r="E55" s="135"/>
    </row>
    <row r="56" ht="11.25">
      <c r="E56" s="135"/>
    </row>
    <row r="57" spans="3:5" ht="12.75">
      <c r="C57" s="290"/>
      <c r="D57" s="254"/>
      <c r="E57" s="255"/>
    </row>
  </sheetData>
  <mergeCells count="2">
    <mergeCell ref="A50:F50"/>
    <mergeCell ref="A52:F5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&amp;R&amp;11 67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F119"/>
  <sheetViews>
    <sheetView showGridLines="0" workbookViewId="0" topLeftCell="A1">
      <selection activeCell="A5" sqref="A5"/>
    </sheetView>
  </sheetViews>
  <sheetFormatPr defaultColWidth="9.140625" defaultRowHeight="12"/>
  <cols>
    <col min="1" max="1" width="27.28125" style="3" customWidth="1"/>
    <col min="2" max="7" width="12.7109375" style="3" customWidth="1"/>
    <col min="8" max="8" width="9.28125" style="737" customWidth="1"/>
    <col min="9" max="9" width="12.00390625" style="737" customWidth="1"/>
    <col min="10" max="10" width="12.8515625" style="737" customWidth="1"/>
    <col min="11" max="13" width="9.28125" style="737" customWidth="1"/>
    <col min="14" max="14" width="11.421875" style="737" customWidth="1"/>
    <col min="15" max="32" width="9.28125" style="737" customWidth="1"/>
    <col min="33" max="16384" width="9.28125" style="3" customWidth="1"/>
  </cols>
  <sheetData>
    <row r="2" spans="1:7" ht="34.5" customHeight="1">
      <c r="A2" s="23" t="s">
        <v>551</v>
      </c>
      <c r="B2" s="23"/>
      <c r="C2" s="23"/>
      <c r="D2" s="23"/>
      <c r="E2" s="23"/>
      <c r="F2" s="23"/>
      <c r="G2" s="23"/>
    </row>
    <row r="3" ht="14.25">
      <c r="A3" s="2"/>
    </row>
    <row r="4" spans="1:7" ht="15.75">
      <c r="A4" s="61" t="s">
        <v>207</v>
      </c>
      <c r="B4" s="61"/>
      <c r="C4" s="61"/>
      <c r="D4" s="61"/>
      <c r="E4" s="61"/>
      <c r="F4" s="61"/>
      <c r="G4" s="61"/>
    </row>
    <row r="5" ht="15.75" customHeight="1" thickBot="1">
      <c r="D5" s="164"/>
    </row>
    <row r="6" spans="1:32" s="60" customFormat="1" ht="45" customHeight="1" thickBot="1">
      <c r="A6" s="291" t="s">
        <v>206</v>
      </c>
      <c r="B6" s="679" t="s">
        <v>227</v>
      </c>
      <c r="C6" s="679" t="s">
        <v>228</v>
      </c>
      <c r="D6" s="679" t="s">
        <v>229</v>
      </c>
      <c r="E6" s="679" t="s">
        <v>230</v>
      </c>
      <c r="F6" s="662" t="s">
        <v>470</v>
      </c>
      <c r="G6" s="679" t="s">
        <v>231</v>
      </c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887"/>
      <c r="AB6" s="887"/>
      <c r="AC6" s="887"/>
      <c r="AD6" s="887"/>
      <c r="AE6" s="887"/>
      <c r="AF6" s="887"/>
    </row>
    <row r="7" spans="1:32" s="6" customFormat="1" ht="15.75" customHeight="1" thickBot="1">
      <c r="A7" s="539" t="s">
        <v>130</v>
      </c>
      <c r="B7" s="681" t="s">
        <v>232</v>
      </c>
      <c r="C7" s="681"/>
      <c r="D7" s="681"/>
      <c r="E7" s="681"/>
      <c r="F7" s="681"/>
      <c r="G7" s="681"/>
      <c r="H7" s="887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7"/>
      <c r="Z7" s="887"/>
      <c r="AA7" s="887"/>
      <c r="AB7" s="887"/>
      <c r="AC7" s="887"/>
      <c r="AD7" s="887"/>
      <c r="AE7" s="887"/>
      <c r="AF7" s="887"/>
    </row>
    <row r="8" spans="1:7" ht="9.75" customHeight="1">
      <c r="A8" s="191"/>
      <c r="B8" s="191"/>
      <c r="C8" s="191"/>
      <c r="D8" s="191"/>
      <c r="E8" s="191"/>
      <c r="F8" s="191"/>
      <c r="G8" s="390"/>
    </row>
    <row r="9" spans="1:7" ht="7.5" customHeight="1">
      <c r="A9" s="470"/>
      <c r="B9" s="533"/>
      <c r="C9" s="534"/>
      <c r="D9" s="534"/>
      <c r="E9" s="534"/>
      <c r="F9" s="534"/>
      <c r="G9" s="914"/>
    </row>
    <row r="10" spans="1:14" ht="12.75">
      <c r="A10" s="160" t="s">
        <v>136</v>
      </c>
      <c r="B10" s="358">
        <v>45.27237861671319</v>
      </c>
      <c r="C10" s="104">
        <v>42.50397871063685</v>
      </c>
      <c r="D10" s="104">
        <v>3.3256802942941373</v>
      </c>
      <c r="E10" s="104">
        <v>8.896918782123196</v>
      </c>
      <c r="F10" s="104">
        <v>0.0010435962326176002</v>
      </c>
      <c r="G10" s="225">
        <v>100</v>
      </c>
      <c r="H10" s="904"/>
      <c r="I10" s="904"/>
      <c r="J10" s="904"/>
      <c r="K10" s="904"/>
      <c r="L10" s="904"/>
      <c r="M10" s="904"/>
      <c r="N10" s="904"/>
    </row>
    <row r="11" spans="1:14" ht="7.5" customHeight="1">
      <c r="A11" s="160"/>
      <c r="B11" s="358"/>
      <c r="C11" s="104"/>
      <c r="D11" s="104"/>
      <c r="E11" s="104"/>
      <c r="F11" s="104"/>
      <c r="G11" s="225"/>
      <c r="N11" s="904"/>
    </row>
    <row r="12" spans="1:14" ht="12.75">
      <c r="A12" s="160" t="s">
        <v>138</v>
      </c>
      <c r="B12" s="358">
        <v>46.4061169877729</v>
      </c>
      <c r="C12" s="104">
        <v>42.998331800014505</v>
      </c>
      <c r="D12" s="104">
        <v>2.915723452906753</v>
      </c>
      <c r="E12" s="104">
        <v>7.677537324543153</v>
      </c>
      <c r="F12" s="104">
        <v>0.0022904347626918715</v>
      </c>
      <c r="G12" s="225">
        <v>100</v>
      </c>
      <c r="H12" s="904"/>
      <c r="I12" s="904"/>
      <c r="J12" s="904"/>
      <c r="K12" s="904"/>
      <c r="L12" s="904"/>
      <c r="M12" s="904"/>
      <c r="N12" s="904"/>
    </row>
    <row r="13" spans="1:14" ht="7.5" customHeight="1">
      <c r="A13" s="160"/>
      <c r="B13" s="358"/>
      <c r="C13" s="104"/>
      <c r="D13" s="104"/>
      <c r="E13" s="104"/>
      <c r="F13" s="104"/>
      <c r="G13" s="225"/>
      <c r="I13" s="904"/>
      <c r="J13" s="904"/>
      <c r="K13" s="904"/>
      <c r="L13" s="904"/>
      <c r="M13" s="904"/>
      <c r="N13" s="904"/>
    </row>
    <row r="14" spans="1:14" ht="12.75">
      <c r="A14" s="160" t="s">
        <v>139</v>
      </c>
      <c r="B14" s="358">
        <v>45.248046237745285</v>
      </c>
      <c r="C14" s="104">
        <v>43.855424182630806</v>
      </c>
      <c r="D14" s="104">
        <v>3.099089021124973</v>
      </c>
      <c r="E14" s="104">
        <v>7.7964047667137955</v>
      </c>
      <c r="F14" s="104">
        <v>0.001035791785135352</v>
      </c>
      <c r="G14" s="225">
        <v>100</v>
      </c>
      <c r="H14" s="904"/>
      <c r="I14" s="904"/>
      <c r="J14" s="904"/>
      <c r="K14" s="904"/>
      <c r="L14" s="904"/>
      <c r="M14" s="904"/>
      <c r="N14" s="904"/>
    </row>
    <row r="15" spans="1:14" ht="7.5" customHeight="1">
      <c r="A15" s="160"/>
      <c r="B15" s="358"/>
      <c r="C15" s="104"/>
      <c r="D15" s="104"/>
      <c r="E15" s="104"/>
      <c r="F15" s="104"/>
      <c r="G15" s="225"/>
      <c r="N15" s="904"/>
    </row>
    <row r="16" spans="1:14" ht="12.75">
      <c r="A16" s="160" t="s">
        <v>140</v>
      </c>
      <c r="B16" s="358">
        <v>45.478610702757564</v>
      </c>
      <c r="C16" s="104">
        <v>42.76603870319702</v>
      </c>
      <c r="D16" s="104">
        <v>3.4873683604764922</v>
      </c>
      <c r="E16" s="104">
        <v>8.266935918429272</v>
      </c>
      <c r="F16" s="104">
        <v>0.0010463151396569133</v>
      </c>
      <c r="G16" s="225">
        <v>100</v>
      </c>
      <c r="H16" s="904"/>
      <c r="I16" s="904"/>
      <c r="J16" s="904"/>
      <c r="K16" s="904"/>
      <c r="L16" s="904"/>
      <c r="M16" s="904"/>
      <c r="N16" s="904"/>
    </row>
    <row r="17" spans="1:14" ht="7.5" customHeight="1">
      <c r="A17" s="160"/>
      <c r="B17" s="358"/>
      <c r="C17" s="104"/>
      <c r="D17" s="104"/>
      <c r="E17" s="104"/>
      <c r="F17" s="104"/>
      <c r="G17" s="225"/>
      <c r="N17" s="904"/>
    </row>
    <row r="18" spans="1:14" ht="12.75">
      <c r="A18" s="160" t="s">
        <v>168</v>
      </c>
      <c r="B18" s="358">
        <v>47.45886898021715</v>
      </c>
      <c r="C18" s="104">
        <v>42.82871511356824</v>
      </c>
      <c r="D18" s="104">
        <v>2.9058149603676813</v>
      </c>
      <c r="E18" s="104">
        <v>6.806045871355935</v>
      </c>
      <c r="F18" s="104">
        <v>0.0005550744909966917</v>
      </c>
      <c r="G18" s="225">
        <v>100</v>
      </c>
      <c r="H18" s="904"/>
      <c r="I18" s="904"/>
      <c r="J18" s="904"/>
      <c r="K18" s="904"/>
      <c r="L18" s="904"/>
      <c r="M18" s="904"/>
      <c r="N18" s="904"/>
    </row>
    <row r="19" spans="1:14" ht="7.5" customHeight="1">
      <c r="A19" s="160"/>
      <c r="B19" s="358"/>
      <c r="C19" s="104"/>
      <c r="D19" s="104"/>
      <c r="E19" s="104"/>
      <c r="F19" s="104"/>
      <c r="G19" s="225"/>
      <c r="N19" s="904"/>
    </row>
    <row r="20" spans="1:14" ht="12.75">
      <c r="A20" s="160" t="s">
        <v>142</v>
      </c>
      <c r="B20" s="358">
        <v>45.77498126158822</v>
      </c>
      <c r="C20" s="104">
        <v>42.443488895025446</v>
      </c>
      <c r="D20" s="104">
        <v>3.1490394098386525</v>
      </c>
      <c r="E20" s="104">
        <v>8.63199731744842</v>
      </c>
      <c r="F20" s="104">
        <v>0.0004931160992544084</v>
      </c>
      <c r="G20" s="225">
        <v>100</v>
      </c>
      <c r="H20" s="904"/>
      <c r="I20" s="904"/>
      <c r="J20" s="904"/>
      <c r="K20" s="904"/>
      <c r="L20" s="904"/>
      <c r="M20" s="904"/>
      <c r="N20" s="904"/>
    </row>
    <row r="21" spans="1:14" ht="7.5" customHeight="1">
      <c r="A21" s="160"/>
      <c r="B21" s="358"/>
      <c r="C21" s="104"/>
      <c r="D21" s="104"/>
      <c r="E21" s="104"/>
      <c r="F21" s="104"/>
      <c r="G21" s="225"/>
      <c r="N21" s="904"/>
    </row>
    <row r="22" spans="1:14" ht="12.75">
      <c r="A22" s="160" t="s">
        <v>143</v>
      </c>
      <c r="B22" s="358">
        <v>46.793254802100336</v>
      </c>
      <c r="C22" s="104">
        <v>42.87594713740732</v>
      </c>
      <c r="D22" s="104">
        <v>2.7039187436279133</v>
      </c>
      <c r="E22" s="104">
        <v>7.624964699237504</v>
      </c>
      <c r="F22" s="104">
        <v>0.0019146176269271822</v>
      </c>
      <c r="G22" s="225">
        <v>100</v>
      </c>
      <c r="H22" s="904"/>
      <c r="I22" s="904"/>
      <c r="J22" s="904"/>
      <c r="K22" s="904"/>
      <c r="L22" s="904"/>
      <c r="M22" s="904"/>
      <c r="N22" s="904"/>
    </row>
    <row r="23" spans="1:14" ht="7.5" customHeight="1">
      <c r="A23" s="160"/>
      <c r="B23" s="358"/>
      <c r="C23" s="104"/>
      <c r="D23" s="104"/>
      <c r="E23" s="104"/>
      <c r="F23" s="104"/>
      <c r="G23" s="225"/>
      <c r="N23" s="904"/>
    </row>
    <row r="24" spans="1:14" ht="12.75">
      <c r="A24" s="160" t="s">
        <v>203</v>
      </c>
      <c r="B24" s="358">
        <v>45.172929059837145</v>
      </c>
      <c r="C24" s="104">
        <v>46.20378864541267</v>
      </c>
      <c r="D24" s="104">
        <v>2.8211505906163405</v>
      </c>
      <c r="E24" s="104">
        <v>5.801185961394782</v>
      </c>
      <c r="F24" s="104">
        <v>0.0009457427390601209</v>
      </c>
      <c r="G24" s="225">
        <v>100</v>
      </c>
      <c r="H24" s="904"/>
      <c r="I24" s="904"/>
      <c r="J24" s="904"/>
      <c r="K24" s="904"/>
      <c r="L24" s="904"/>
      <c r="M24" s="904"/>
      <c r="N24" s="904"/>
    </row>
    <row r="25" spans="1:14" ht="7.5" customHeight="1">
      <c r="A25" s="160"/>
      <c r="B25" s="358"/>
      <c r="C25" s="104"/>
      <c r="D25" s="104"/>
      <c r="E25" s="104"/>
      <c r="F25" s="104"/>
      <c r="G25" s="225"/>
      <c r="I25" s="904"/>
      <c r="J25" s="904"/>
      <c r="K25" s="904"/>
      <c r="L25" s="904"/>
      <c r="M25" s="904"/>
      <c r="N25" s="904"/>
    </row>
    <row r="26" spans="1:14" ht="12.75">
      <c r="A26" s="160" t="s">
        <v>145</v>
      </c>
      <c r="B26" s="358">
        <v>46.79593741748577</v>
      </c>
      <c r="C26" s="104">
        <v>43.37152696425716</v>
      </c>
      <c r="D26" s="104">
        <v>2.8304939139360266</v>
      </c>
      <c r="E26" s="104">
        <v>7.001669809180604</v>
      </c>
      <c r="F26" s="104">
        <v>0.00037189514044619977</v>
      </c>
      <c r="G26" s="225">
        <v>100</v>
      </c>
      <c r="H26" s="904"/>
      <c r="I26" s="904"/>
      <c r="J26" s="904"/>
      <c r="K26" s="904"/>
      <c r="L26" s="904"/>
      <c r="M26" s="904"/>
      <c r="N26" s="904"/>
    </row>
    <row r="27" spans="1:14" ht="7.5" customHeight="1">
      <c r="A27" s="160"/>
      <c r="B27" s="358"/>
      <c r="C27" s="104"/>
      <c r="D27" s="104"/>
      <c r="E27" s="104"/>
      <c r="F27" s="104"/>
      <c r="G27" s="225"/>
      <c r="N27" s="904"/>
    </row>
    <row r="28" spans="1:14" ht="12.75">
      <c r="A28" s="160" t="s">
        <v>146</v>
      </c>
      <c r="B28" s="358">
        <v>44.050220818552646</v>
      </c>
      <c r="C28" s="104">
        <v>46.123515716703736</v>
      </c>
      <c r="D28" s="104">
        <v>2.933871166479679</v>
      </c>
      <c r="E28" s="104">
        <v>6.891095272991395</v>
      </c>
      <c r="F28" s="104">
        <v>0.0012970252725374354</v>
      </c>
      <c r="G28" s="225">
        <v>100</v>
      </c>
      <c r="I28" s="904"/>
      <c r="J28" s="904"/>
      <c r="K28" s="904"/>
      <c r="L28" s="904"/>
      <c r="M28" s="904"/>
      <c r="N28" s="904"/>
    </row>
    <row r="29" spans="1:14" ht="7.5" customHeight="1">
      <c r="A29" s="160"/>
      <c r="B29" s="358"/>
      <c r="C29" s="104"/>
      <c r="D29" s="104"/>
      <c r="E29" s="104"/>
      <c r="F29" s="104"/>
      <c r="G29" s="225"/>
      <c r="N29" s="904"/>
    </row>
    <row r="30" spans="1:14" ht="12.75">
      <c r="A30" s="160" t="s">
        <v>170</v>
      </c>
      <c r="B30" s="358">
        <v>46.54456799080065</v>
      </c>
      <c r="C30" s="104">
        <v>42.99610606890629</v>
      </c>
      <c r="D30" s="104">
        <v>3.186706346268686</v>
      </c>
      <c r="E30" s="104">
        <v>7.272126066636068</v>
      </c>
      <c r="F30" s="104">
        <v>0.0004935273883024138</v>
      </c>
      <c r="G30" s="225">
        <v>100</v>
      </c>
      <c r="H30" s="904"/>
      <c r="I30" s="904"/>
      <c r="J30" s="904"/>
      <c r="K30" s="904"/>
      <c r="L30" s="904"/>
      <c r="M30" s="904"/>
      <c r="N30" s="904"/>
    </row>
    <row r="31" spans="1:14" ht="7.5" customHeight="1">
      <c r="A31" s="160"/>
      <c r="B31" s="358"/>
      <c r="C31" s="104"/>
      <c r="D31" s="104"/>
      <c r="E31" s="104"/>
      <c r="F31" s="104"/>
      <c r="G31" s="225"/>
      <c r="N31" s="904"/>
    </row>
    <row r="32" spans="1:14" ht="12.75">
      <c r="A32" s="160" t="s">
        <v>171</v>
      </c>
      <c r="B32" s="358">
        <v>46.20498651318164</v>
      </c>
      <c r="C32" s="104">
        <v>42.83689153447835</v>
      </c>
      <c r="D32" s="104">
        <v>3.045855182416602</v>
      </c>
      <c r="E32" s="104">
        <v>7.910954184195155</v>
      </c>
      <c r="F32" s="104">
        <v>0.0013125857282553768</v>
      </c>
      <c r="G32" s="225">
        <v>100</v>
      </c>
      <c r="H32" s="904"/>
      <c r="I32" s="904"/>
      <c r="J32" s="904"/>
      <c r="K32" s="904"/>
      <c r="L32" s="904"/>
      <c r="M32" s="904"/>
      <c r="N32" s="904"/>
    </row>
    <row r="33" spans="1:14" ht="7.5" customHeight="1">
      <c r="A33" s="160"/>
      <c r="B33" s="358"/>
      <c r="C33" s="104"/>
      <c r="D33" s="104"/>
      <c r="E33" s="104"/>
      <c r="F33" s="104"/>
      <c r="G33" s="225"/>
      <c r="I33" s="905"/>
      <c r="J33" s="905"/>
      <c r="K33" s="437"/>
      <c r="L33" s="906"/>
      <c r="M33" s="437"/>
      <c r="N33" s="904"/>
    </row>
    <row r="34" spans="1:14" ht="12.75">
      <c r="A34" s="160" t="s">
        <v>149</v>
      </c>
      <c r="B34" s="358">
        <v>44.24583555183692</v>
      </c>
      <c r="C34" s="104">
        <v>45.744276260743895</v>
      </c>
      <c r="D34" s="104">
        <v>3.2469384650490603</v>
      </c>
      <c r="E34" s="104">
        <v>6.761998935118278</v>
      </c>
      <c r="F34" s="104">
        <v>0.0009507872518445273</v>
      </c>
      <c r="G34" s="225">
        <v>100</v>
      </c>
      <c r="H34" s="904"/>
      <c r="I34" s="904"/>
      <c r="J34" s="904"/>
      <c r="K34" s="904"/>
      <c r="L34" s="904"/>
      <c r="M34" s="904"/>
      <c r="N34" s="904"/>
    </row>
    <row r="35" spans="1:14" ht="7.5" customHeight="1">
      <c r="A35" s="160"/>
      <c r="B35" s="358"/>
      <c r="C35" s="104"/>
      <c r="D35" s="104"/>
      <c r="E35" s="104"/>
      <c r="F35" s="104"/>
      <c r="G35" s="225"/>
      <c r="I35" s="905"/>
      <c r="J35" s="905"/>
      <c r="K35" s="437"/>
      <c r="L35" s="906"/>
      <c r="M35" s="437"/>
      <c r="N35" s="904"/>
    </row>
    <row r="36" spans="1:14" ht="12.75">
      <c r="A36" s="160" t="s">
        <v>150</v>
      </c>
      <c r="B36" s="358">
        <v>46.519629827437655</v>
      </c>
      <c r="C36" s="104">
        <v>43.84605793762596</v>
      </c>
      <c r="D36" s="104">
        <v>2.6635229664421787</v>
      </c>
      <c r="E36" s="104">
        <v>6.970044903800169</v>
      </c>
      <c r="F36" s="104">
        <v>0.0007443646940381971</v>
      </c>
      <c r="G36" s="225">
        <v>100</v>
      </c>
      <c r="H36" s="904"/>
      <c r="I36" s="904"/>
      <c r="J36" s="904"/>
      <c r="K36" s="904"/>
      <c r="L36" s="904"/>
      <c r="M36" s="904"/>
      <c r="N36" s="904"/>
    </row>
    <row r="37" spans="1:14" ht="7.5" customHeight="1">
      <c r="A37" s="160"/>
      <c r="B37" s="358"/>
      <c r="C37" s="104"/>
      <c r="D37" s="104"/>
      <c r="E37" s="104"/>
      <c r="F37" s="104"/>
      <c r="G37" s="225"/>
      <c r="I37" s="905"/>
      <c r="J37" s="905"/>
      <c r="K37" s="437"/>
      <c r="L37" s="906"/>
      <c r="M37" s="437"/>
      <c r="N37" s="904"/>
    </row>
    <row r="38" spans="1:14" ht="12.75">
      <c r="A38" s="160" t="s">
        <v>151</v>
      </c>
      <c r="B38" s="358">
        <v>46.24125982687316</v>
      </c>
      <c r="C38" s="104">
        <v>43.44875122641861</v>
      </c>
      <c r="D38" s="104">
        <v>3.0483488369204785</v>
      </c>
      <c r="E38" s="104">
        <v>7.261640109787752</v>
      </c>
      <c r="F38" s="104">
        <v>0</v>
      </c>
      <c r="G38" s="225">
        <v>100</v>
      </c>
      <c r="H38" s="904"/>
      <c r="I38" s="904"/>
      <c r="J38" s="904"/>
      <c r="K38" s="904"/>
      <c r="L38" s="904"/>
      <c r="M38" s="904"/>
      <c r="N38" s="904"/>
    </row>
    <row r="39" spans="1:14" ht="7.5" customHeight="1">
      <c r="A39" s="160"/>
      <c r="B39" s="358"/>
      <c r="C39" s="104"/>
      <c r="D39" s="104"/>
      <c r="E39" s="104"/>
      <c r="F39" s="104"/>
      <c r="G39" s="225"/>
      <c r="I39" s="905"/>
      <c r="J39" s="905"/>
      <c r="K39" s="437"/>
      <c r="L39" s="906"/>
      <c r="M39" s="764"/>
      <c r="N39" s="904"/>
    </row>
    <row r="40" spans="1:14" ht="12.75">
      <c r="A40" s="160" t="s">
        <v>172</v>
      </c>
      <c r="B40" s="358">
        <v>48.223219117107995</v>
      </c>
      <c r="C40" s="104">
        <v>44.06779661016949</v>
      </c>
      <c r="D40" s="104">
        <v>2.6486760111016077</v>
      </c>
      <c r="E40" s="104">
        <v>5.0603082616209045</v>
      </c>
      <c r="F40" s="104">
        <v>0</v>
      </c>
      <c r="G40" s="225">
        <v>100</v>
      </c>
      <c r="H40" s="904"/>
      <c r="I40" s="904"/>
      <c r="J40" s="904"/>
      <c r="K40" s="904"/>
      <c r="L40" s="904"/>
      <c r="M40" s="904"/>
      <c r="N40" s="904"/>
    </row>
    <row r="41" spans="1:14" ht="7.5" customHeight="1">
      <c r="A41" s="160"/>
      <c r="B41" s="358"/>
      <c r="C41" s="104"/>
      <c r="D41" s="104"/>
      <c r="E41" s="104"/>
      <c r="F41" s="104"/>
      <c r="G41" s="225"/>
      <c r="I41" s="905"/>
      <c r="J41" s="905"/>
      <c r="K41" s="437"/>
      <c r="L41" s="906"/>
      <c r="M41" s="764"/>
      <c r="N41" s="904"/>
    </row>
    <row r="42" spans="1:14" ht="12.75">
      <c r="A42" s="160" t="s">
        <v>153</v>
      </c>
      <c r="B42" s="358">
        <v>45.39831271466204</v>
      </c>
      <c r="C42" s="104">
        <v>44.5046517056254</v>
      </c>
      <c r="D42" s="104">
        <v>2.944412951415519</v>
      </c>
      <c r="E42" s="104">
        <v>7.152622628297042</v>
      </c>
      <c r="F42" s="104">
        <v>0</v>
      </c>
      <c r="G42" s="225">
        <v>100</v>
      </c>
      <c r="H42" s="904"/>
      <c r="I42" s="904"/>
      <c r="J42" s="904"/>
      <c r="K42" s="904"/>
      <c r="L42" s="904"/>
      <c r="M42" s="904"/>
      <c r="N42" s="904"/>
    </row>
    <row r="43" spans="1:14" ht="7.5" customHeight="1">
      <c r="A43" s="160"/>
      <c r="B43" s="358"/>
      <c r="C43" s="104"/>
      <c r="D43" s="104"/>
      <c r="E43" s="104"/>
      <c r="F43" s="104"/>
      <c r="G43" s="225"/>
      <c r="I43" s="905"/>
      <c r="J43" s="905"/>
      <c r="K43" s="437"/>
      <c r="L43" s="906"/>
      <c r="M43" s="437"/>
      <c r="N43" s="904"/>
    </row>
    <row r="44" spans="1:14" ht="12.75">
      <c r="A44" s="160" t="s">
        <v>154</v>
      </c>
      <c r="B44" s="358">
        <v>45.85274352197065</v>
      </c>
      <c r="C44" s="104">
        <v>45.98373807290738</v>
      </c>
      <c r="D44" s="104">
        <v>2.985745622534163</v>
      </c>
      <c r="E44" s="104">
        <v>5.176997666901785</v>
      </c>
      <c r="F44" s="104">
        <v>0.0007751156860161379</v>
      </c>
      <c r="G44" s="225">
        <v>100</v>
      </c>
      <c r="H44" s="904"/>
      <c r="I44" s="904"/>
      <c r="J44" s="904"/>
      <c r="K44" s="904"/>
      <c r="L44" s="904"/>
      <c r="M44" s="904"/>
      <c r="N44" s="904"/>
    </row>
    <row r="45" spans="1:14" ht="7.5" customHeight="1">
      <c r="A45" s="160"/>
      <c r="B45" s="358"/>
      <c r="C45" s="104"/>
      <c r="D45" s="104"/>
      <c r="E45" s="104"/>
      <c r="F45" s="104"/>
      <c r="G45" s="225"/>
      <c r="I45" s="905"/>
      <c r="J45" s="905"/>
      <c r="K45" s="437"/>
      <c r="L45" s="906"/>
      <c r="M45" s="437"/>
      <c r="N45" s="904"/>
    </row>
    <row r="46" spans="1:14" ht="12.75">
      <c r="A46" s="160" t="s">
        <v>155</v>
      </c>
      <c r="B46" s="358">
        <v>46.81876749455725</v>
      </c>
      <c r="C46" s="104">
        <v>43.95521393344293</v>
      </c>
      <c r="D46" s="104">
        <v>2.7374816723685966</v>
      </c>
      <c r="E46" s="104">
        <v>6.488536899631225</v>
      </c>
      <c r="F46" s="104">
        <v>0</v>
      </c>
      <c r="G46" s="225">
        <v>100</v>
      </c>
      <c r="H46" s="904"/>
      <c r="I46" s="904"/>
      <c r="J46" s="904"/>
      <c r="K46" s="904"/>
      <c r="L46" s="904"/>
      <c r="M46" s="904"/>
      <c r="N46" s="904"/>
    </row>
    <row r="47" spans="1:14" ht="7.5" customHeight="1">
      <c r="A47" s="160"/>
      <c r="B47" s="358"/>
      <c r="C47" s="104"/>
      <c r="D47" s="104"/>
      <c r="E47" s="104"/>
      <c r="F47" s="104"/>
      <c r="G47" s="225"/>
      <c r="I47" s="905"/>
      <c r="J47" s="905"/>
      <c r="K47" s="437"/>
      <c r="L47" s="906"/>
      <c r="M47" s="437"/>
      <c r="N47" s="904"/>
    </row>
    <row r="48" spans="1:14" ht="15.75" customHeight="1">
      <c r="A48" s="160" t="s">
        <v>156</v>
      </c>
      <c r="B48" s="358">
        <v>46.136411777165854</v>
      </c>
      <c r="C48" s="104">
        <v>44.92127374143896</v>
      </c>
      <c r="D48" s="104">
        <v>2.9231095106968863</v>
      </c>
      <c r="E48" s="104">
        <v>6.017792840499895</v>
      </c>
      <c r="F48" s="104">
        <v>0.001412130198404293</v>
      </c>
      <c r="G48" s="225">
        <v>100</v>
      </c>
      <c r="H48" s="904"/>
      <c r="I48" s="904"/>
      <c r="J48" s="904"/>
      <c r="K48" s="904"/>
      <c r="L48" s="904"/>
      <c r="M48" s="904"/>
      <c r="N48" s="904"/>
    </row>
    <row r="49" spans="1:14" ht="7.5" customHeight="1">
      <c r="A49" s="160"/>
      <c r="B49" s="358"/>
      <c r="C49" s="104"/>
      <c r="D49" s="104"/>
      <c r="E49" s="104"/>
      <c r="F49" s="104"/>
      <c r="G49" s="225"/>
      <c r="N49" s="904"/>
    </row>
    <row r="50" spans="1:14" ht="38.25">
      <c r="A50" s="433" t="s">
        <v>403</v>
      </c>
      <c r="B50" s="434">
        <v>52</v>
      </c>
      <c r="C50" s="435">
        <v>20.1</v>
      </c>
      <c r="D50" s="435">
        <v>1.5</v>
      </c>
      <c r="E50" s="435">
        <v>26.4</v>
      </c>
      <c r="F50" s="435">
        <v>0</v>
      </c>
      <c r="G50" s="915">
        <v>100</v>
      </c>
      <c r="H50" s="912"/>
      <c r="I50" s="907"/>
      <c r="J50" s="907"/>
      <c r="K50" s="907"/>
      <c r="L50" s="907"/>
      <c r="M50" s="907"/>
      <c r="N50" s="904"/>
    </row>
    <row r="51" spans="1:14" ht="9.75" customHeight="1" thickBot="1">
      <c r="A51" s="122"/>
      <c r="B51" s="133"/>
      <c r="C51" s="133"/>
      <c r="D51" s="133"/>
      <c r="E51" s="133"/>
      <c r="F51" s="133"/>
      <c r="G51" s="388"/>
      <c r="I51" s="905"/>
      <c r="J51" s="905"/>
      <c r="K51" s="437"/>
      <c r="L51" s="906"/>
      <c r="M51" s="437"/>
      <c r="N51" s="904"/>
    </row>
    <row r="52" spans="1:32" s="34" customFormat="1" ht="15" customHeight="1" thickBot="1">
      <c r="A52" s="392" t="s">
        <v>157</v>
      </c>
      <c r="B52" s="347">
        <v>46.13971375228721</v>
      </c>
      <c r="C52" s="238">
        <v>43.60054295277209</v>
      </c>
      <c r="D52" s="238">
        <v>2.981628084796764</v>
      </c>
      <c r="E52" s="238">
        <v>7.277267234231423</v>
      </c>
      <c r="F52" s="238">
        <v>0.0008479759125203229</v>
      </c>
      <c r="G52" s="329">
        <v>100</v>
      </c>
      <c r="H52" s="913"/>
      <c r="I52" s="904"/>
      <c r="J52" s="904"/>
      <c r="K52" s="904"/>
      <c r="L52" s="904"/>
      <c r="M52" s="904"/>
      <c r="N52" s="904"/>
      <c r="O52" s="908"/>
      <c r="P52" s="908"/>
      <c r="Q52" s="908"/>
      <c r="R52" s="908"/>
      <c r="S52" s="908"/>
      <c r="T52" s="908"/>
      <c r="U52" s="908"/>
      <c r="V52" s="908"/>
      <c r="W52" s="908"/>
      <c r="X52" s="908"/>
      <c r="Y52" s="908"/>
      <c r="Z52" s="908"/>
      <c r="AA52" s="908"/>
      <c r="AB52" s="908"/>
      <c r="AC52" s="908"/>
      <c r="AD52" s="908"/>
      <c r="AE52" s="908"/>
      <c r="AF52" s="908"/>
    </row>
    <row r="53" spans="1:14" ht="15.75" customHeight="1">
      <c r="A53" s="7" t="s">
        <v>527</v>
      </c>
      <c r="I53" s="882"/>
      <c r="J53" s="882"/>
      <c r="K53" s="882"/>
      <c r="L53" s="882"/>
      <c r="M53" s="882"/>
      <c r="N53" s="904"/>
    </row>
    <row r="54" spans="1:14" ht="12.75">
      <c r="A54" s="7"/>
      <c r="N54" s="904"/>
    </row>
    <row r="55" spans="1:32" s="26" customFormat="1" ht="12.75">
      <c r="A55" s="40"/>
      <c r="H55" s="737"/>
      <c r="I55" s="737"/>
      <c r="J55" s="737"/>
      <c r="K55" s="737"/>
      <c r="L55" s="737"/>
      <c r="M55" s="737"/>
      <c r="N55" s="910"/>
      <c r="O55" s="737"/>
      <c r="P55" s="737"/>
      <c r="Q55" s="737"/>
      <c r="R55" s="737"/>
      <c r="S55" s="737"/>
      <c r="T55" s="737"/>
      <c r="U55" s="737"/>
      <c r="V55" s="737"/>
      <c r="W55" s="737"/>
      <c r="X55" s="737"/>
      <c r="Y55" s="737"/>
      <c r="Z55" s="737"/>
      <c r="AA55" s="737"/>
      <c r="AB55" s="737"/>
      <c r="AC55" s="737"/>
      <c r="AD55" s="737"/>
      <c r="AE55" s="737"/>
      <c r="AF55" s="737"/>
    </row>
    <row r="56" spans="1:32" s="26" customFormat="1" ht="12.75">
      <c r="A56" s="40"/>
      <c r="H56" s="737"/>
      <c r="I56" s="737"/>
      <c r="J56" s="737"/>
      <c r="K56" s="737"/>
      <c r="L56" s="737"/>
      <c r="M56" s="737"/>
      <c r="N56" s="737"/>
      <c r="O56" s="737"/>
      <c r="P56" s="737"/>
      <c r="Q56" s="737"/>
      <c r="R56" s="737"/>
      <c r="S56" s="737"/>
      <c r="T56" s="737"/>
      <c r="U56" s="737"/>
      <c r="V56" s="737"/>
      <c r="W56" s="737"/>
      <c r="X56" s="737"/>
      <c r="Y56" s="737"/>
      <c r="Z56" s="737"/>
      <c r="AA56" s="737"/>
      <c r="AB56" s="737"/>
      <c r="AC56" s="737"/>
      <c r="AD56" s="737"/>
      <c r="AE56" s="737"/>
      <c r="AF56" s="737"/>
    </row>
    <row r="57" spans="1:32" s="26" customFormat="1" ht="12.75">
      <c r="A57" s="40"/>
      <c r="H57" s="737"/>
      <c r="I57" s="737"/>
      <c r="J57" s="737"/>
      <c r="K57" s="737"/>
      <c r="L57" s="737"/>
      <c r="M57" s="737"/>
      <c r="N57" s="737"/>
      <c r="O57" s="737"/>
      <c r="P57" s="737"/>
      <c r="Q57" s="737"/>
      <c r="R57" s="737"/>
      <c r="S57" s="737"/>
      <c r="T57" s="737"/>
      <c r="U57" s="737"/>
      <c r="V57" s="737"/>
      <c r="W57" s="737"/>
      <c r="X57" s="737"/>
      <c r="Y57" s="737"/>
      <c r="Z57" s="737"/>
      <c r="AA57" s="737"/>
      <c r="AB57" s="737"/>
      <c r="AC57" s="737"/>
      <c r="AD57" s="737"/>
      <c r="AE57" s="737"/>
      <c r="AF57" s="737"/>
    </row>
    <row r="58" spans="1:32" s="26" customFormat="1" ht="12.75">
      <c r="A58" s="40"/>
      <c r="H58" s="737"/>
      <c r="I58" s="737"/>
      <c r="J58" s="737"/>
      <c r="K58" s="737"/>
      <c r="L58" s="737"/>
      <c r="M58" s="737"/>
      <c r="N58" s="737"/>
      <c r="O58" s="737"/>
      <c r="P58" s="737"/>
      <c r="Q58" s="737"/>
      <c r="R58" s="737"/>
      <c r="S58" s="737"/>
      <c r="T58" s="737"/>
      <c r="U58" s="737"/>
      <c r="V58" s="737"/>
      <c r="W58" s="737"/>
      <c r="X58" s="737"/>
      <c r="Y58" s="737"/>
      <c r="Z58" s="737"/>
      <c r="AA58" s="737"/>
      <c r="AB58" s="737"/>
      <c r="AC58" s="737"/>
      <c r="AD58" s="737"/>
      <c r="AE58" s="737"/>
      <c r="AF58" s="737"/>
    </row>
    <row r="59" spans="1:32" s="26" customFormat="1" ht="12.75">
      <c r="A59" s="40"/>
      <c r="H59" s="737"/>
      <c r="I59" s="737"/>
      <c r="J59" s="737"/>
      <c r="K59" s="737"/>
      <c r="L59" s="737"/>
      <c r="M59" s="737"/>
      <c r="N59" s="737"/>
      <c r="O59" s="737"/>
      <c r="P59" s="737"/>
      <c r="Q59" s="737"/>
      <c r="R59" s="737"/>
      <c r="S59" s="737"/>
      <c r="T59" s="737"/>
      <c r="U59" s="737"/>
      <c r="V59" s="737"/>
      <c r="W59" s="737"/>
      <c r="X59" s="737"/>
      <c r="Y59" s="737"/>
      <c r="Z59" s="737"/>
      <c r="AA59" s="737"/>
      <c r="AB59" s="737"/>
      <c r="AC59" s="737"/>
      <c r="AD59" s="737"/>
      <c r="AE59" s="737"/>
      <c r="AF59" s="737"/>
    </row>
    <row r="60" spans="1:32" s="26" customFormat="1" ht="12.75">
      <c r="A60" s="40"/>
      <c r="H60" s="737"/>
      <c r="I60" s="737"/>
      <c r="J60" s="737"/>
      <c r="K60" s="737"/>
      <c r="L60" s="737"/>
      <c r="M60" s="737"/>
      <c r="N60" s="737"/>
      <c r="O60" s="737"/>
      <c r="P60" s="737"/>
      <c r="Q60" s="737"/>
      <c r="R60" s="737"/>
      <c r="S60" s="737"/>
      <c r="T60" s="737"/>
      <c r="U60" s="737"/>
      <c r="V60" s="737"/>
      <c r="W60" s="737"/>
      <c r="X60" s="737"/>
      <c r="Y60" s="737"/>
      <c r="Z60" s="737"/>
      <c r="AA60" s="737"/>
      <c r="AB60" s="737"/>
      <c r="AC60" s="737"/>
      <c r="AD60" s="737"/>
      <c r="AE60" s="737"/>
      <c r="AF60" s="737"/>
    </row>
    <row r="61" spans="8:32" s="26" customFormat="1" ht="11.25">
      <c r="H61" s="737"/>
      <c r="I61" s="737"/>
      <c r="J61" s="737"/>
      <c r="K61" s="737"/>
      <c r="L61" s="737"/>
      <c r="M61" s="737"/>
      <c r="N61" s="737"/>
      <c r="O61" s="737"/>
      <c r="P61" s="737"/>
      <c r="Q61" s="737"/>
      <c r="R61" s="737"/>
      <c r="S61" s="737"/>
      <c r="T61" s="737"/>
      <c r="U61" s="737"/>
      <c r="V61" s="737"/>
      <c r="W61" s="737"/>
      <c r="X61" s="737"/>
      <c r="Y61" s="737"/>
      <c r="Z61" s="737"/>
      <c r="AA61" s="737"/>
      <c r="AB61" s="737"/>
      <c r="AC61" s="737"/>
      <c r="AD61" s="737"/>
      <c r="AE61" s="737"/>
      <c r="AF61" s="737"/>
    </row>
    <row r="62" spans="8:32" s="26" customFormat="1" ht="11.25">
      <c r="H62" s="737"/>
      <c r="I62" s="737"/>
      <c r="J62" s="737"/>
      <c r="K62" s="737"/>
      <c r="L62" s="737"/>
      <c r="M62" s="737"/>
      <c r="N62" s="737"/>
      <c r="O62" s="737"/>
      <c r="P62" s="737"/>
      <c r="Q62" s="737"/>
      <c r="R62" s="737"/>
      <c r="S62" s="737"/>
      <c r="T62" s="737"/>
      <c r="U62" s="737"/>
      <c r="V62" s="737"/>
      <c r="W62" s="737"/>
      <c r="X62" s="737"/>
      <c r="Y62" s="737"/>
      <c r="Z62" s="737"/>
      <c r="AA62" s="737"/>
      <c r="AB62" s="737"/>
      <c r="AC62" s="737"/>
      <c r="AD62" s="737"/>
      <c r="AE62" s="737"/>
      <c r="AF62" s="737"/>
    </row>
    <row r="63" spans="8:32" s="26" customFormat="1" ht="11.25">
      <c r="H63" s="737"/>
      <c r="I63" s="737"/>
      <c r="J63" s="737"/>
      <c r="K63" s="737"/>
      <c r="L63" s="737"/>
      <c r="M63" s="737"/>
      <c r="N63" s="737"/>
      <c r="O63" s="737"/>
      <c r="P63" s="737"/>
      <c r="Q63" s="737"/>
      <c r="R63" s="737"/>
      <c r="S63" s="737"/>
      <c r="T63" s="737"/>
      <c r="U63" s="737"/>
      <c r="V63" s="737"/>
      <c r="W63" s="737"/>
      <c r="X63" s="737"/>
      <c r="Y63" s="737"/>
      <c r="Z63" s="737"/>
      <c r="AA63" s="737"/>
      <c r="AB63" s="737"/>
      <c r="AC63" s="737"/>
      <c r="AD63" s="737"/>
      <c r="AE63" s="737"/>
      <c r="AF63" s="737"/>
    </row>
    <row r="64" spans="8:32" s="26" customFormat="1" ht="11.25">
      <c r="H64" s="737"/>
      <c r="I64" s="737"/>
      <c r="J64" s="737"/>
      <c r="K64" s="737"/>
      <c r="L64" s="737"/>
      <c r="M64" s="737"/>
      <c r="N64" s="737"/>
      <c r="O64" s="737"/>
      <c r="P64" s="737"/>
      <c r="Q64" s="737"/>
      <c r="R64" s="737"/>
      <c r="S64" s="737"/>
      <c r="T64" s="737"/>
      <c r="U64" s="737"/>
      <c r="V64" s="737"/>
      <c r="W64" s="737"/>
      <c r="X64" s="737"/>
      <c r="Y64" s="737"/>
      <c r="Z64" s="737"/>
      <c r="AA64" s="737"/>
      <c r="AB64" s="737"/>
      <c r="AC64" s="737"/>
      <c r="AD64" s="737"/>
      <c r="AE64" s="737"/>
      <c r="AF64" s="737"/>
    </row>
    <row r="65" spans="8:32" s="26" customFormat="1" ht="11.25">
      <c r="H65" s="737"/>
      <c r="I65" s="737"/>
      <c r="J65" s="737"/>
      <c r="K65" s="737"/>
      <c r="L65" s="737"/>
      <c r="M65" s="737"/>
      <c r="N65" s="737"/>
      <c r="O65" s="737"/>
      <c r="P65" s="737"/>
      <c r="Q65" s="737"/>
      <c r="R65" s="737"/>
      <c r="S65" s="737"/>
      <c r="T65" s="737"/>
      <c r="U65" s="737"/>
      <c r="V65" s="737"/>
      <c r="W65" s="737"/>
      <c r="X65" s="737"/>
      <c r="Y65" s="737"/>
      <c r="Z65" s="737"/>
      <c r="AA65" s="737"/>
      <c r="AB65" s="737"/>
      <c r="AC65" s="737"/>
      <c r="AD65" s="737"/>
      <c r="AE65" s="737"/>
      <c r="AF65" s="737"/>
    </row>
    <row r="66" spans="8:32" s="26" customFormat="1" ht="11.25">
      <c r="H66" s="737"/>
      <c r="I66" s="737"/>
      <c r="J66" s="737"/>
      <c r="K66" s="737"/>
      <c r="L66" s="737"/>
      <c r="M66" s="737"/>
      <c r="N66" s="737"/>
      <c r="O66" s="737"/>
      <c r="P66" s="737"/>
      <c r="Q66" s="737"/>
      <c r="R66" s="737"/>
      <c r="S66" s="737"/>
      <c r="T66" s="737"/>
      <c r="U66" s="737"/>
      <c r="V66" s="737"/>
      <c r="W66" s="737"/>
      <c r="X66" s="737"/>
      <c r="Y66" s="737"/>
      <c r="Z66" s="737"/>
      <c r="AA66" s="737"/>
      <c r="AB66" s="737"/>
      <c r="AC66" s="737"/>
      <c r="AD66" s="737"/>
      <c r="AE66" s="737"/>
      <c r="AF66" s="737"/>
    </row>
    <row r="67" spans="8:32" s="26" customFormat="1" ht="11.25"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</row>
    <row r="68" spans="8:32" s="26" customFormat="1" ht="11.25">
      <c r="H68" s="737"/>
      <c r="I68" s="737"/>
      <c r="J68" s="737"/>
      <c r="K68" s="737"/>
      <c r="L68" s="737"/>
      <c r="M68" s="737"/>
      <c r="N68" s="737"/>
      <c r="O68" s="737"/>
      <c r="P68" s="737"/>
      <c r="Q68" s="737"/>
      <c r="R68" s="737"/>
      <c r="S68" s="737"/>
      <c r="T68" s="737"/>
      <c r="U68" s="737"/>
      <c r="V68" s="737"/>
      <c r="W68" s="737"/>
      <c r="X68" s="737"/>
      <c r="Y68" s="737"/>
      <c r="Z68" s="737"/>
      <c r="AA68" s="737"/>
      <c r="AB68" s="737"/>
      <c r="AC68" s="737"/>
      <c r="AD68" s="737"/>
      <c r="AE68" s="737"/>
      <c r="AF68" s="737"/>
    </row>
    <row r="69" spans="8:32" s="26" customFormat="1" ht="11.25">
      <c r="H69" s="737"/>
      <c r="I69" s="737"/>
      <c r="J69" s="737"/>
      <c r="K69" s="737"/>
      <c r="L69" s="737"/>
      <c r="M69" s="737"/>
      <c r="N69" s="737"/>
      <c r="O69" s="737"/>
      <c r="P69" s="737"/>
      <c r="Q69" s="737"/>
      <c r="R69" s="737"/>
      <c r="S69" s="737"/>
      <c r="T69" s="737"/>
      <c r="U69" s="737"/>
      <c r="V69" s="737"/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</row>
    <row r="70" spans="8:32" s="26" customFormat="1" ht="11.25"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7"/>
      <c r="S70" s="737"/>
      <c r="T70" s="737"/>
      <c r="U70" s="737"/>
      <c r="V70" s="737"/>
      <c r="W70" s="737"/>
      <c r="X70" s="737"/>
      <c r="Y70" s="737"/>
      <c r="Z70" s="737"/>
      <c r="AA70" s="737"/>
      <c r="AB70" s="737"/>
      <c r="AC70" s="737"/>
      <c r="AD70" s="737"/>
      <c r="AE70" s="737"/>
      <c r="AF70" s="737"/>
    </row>
    <row r="71" spans="8:32" s="26" customFormat="1" ht="11.25">
      <c r="H71" s="737"/>
      <c r="I71" s="737"/>
      <c r="J71" s="737"/>
      <c r="K71" s="737"/>
      <c r="L71" s="737"/>
      <c r="M71" s="737"/>
      <c r="N71" s="737"/>
      <c r="O71" s="737"/>
      <c r="P71" s="737"/>
      <c r="Q71" s="737"/>
      <c r="R71" s="737"/>
      <c r="S71" s="737"/>
      <c r="T71" s="737"/>
      <c r="U71" s="737"/>
      <c r="V71" s="737"/>
      <c r="W71" s="737"/>
      <c r="X71" s="737"/>
      <c r="Y71" s="737"/>
      <c r="Z71" s="737"/>
      <c r="AA71" s="737"/>
      <c r="AB71" s="737"/>
      <c r="AC71" s="737"/>
      <c r="AD71" s="737"/>
      <c r="AE71" s="737"/>
      <c r="AF71" s="737"/>
    </row>
    <row r="72" spans="8:32" s="26" customFormat="1" ht="11.25">
      <c r="H72" s="737"/>
      <c r="I72" s="737"/>
      <c r="J72" s="737"/>
      <c r="K72" s="737"/>
      <c r="L72" s="737"/>
      <c r="M72" s="737"/>
      <c r="N72" s="737"/>
      <c r="O72" s="737"/>
      <c r="P72" s="737"/>
      <c r="Q72" s="737"/>
      <c r="R72" s="737"/>
      <c r="S72" s="737"/>
      <c r="T72" s="737"/>
      <c r="U72" s="737"/>
      <c r="V72" s="737"/>
      <c r="W72" s="737"/>
      <c r="X72" s="737"/>
      <c r="Y72" s="737"/>
      <c r="Z72" s="737"/>
      <c r="AA72" s="737"/>
      <c r="AB72" s="737"/>
      <c r="AC72" s="737"/>
      <c r="AD72" s="737"/>
      <c r="AE72" s="737"/>
      <c r="AF72" s="737"/>
    </row>
    <row r="73" spans="8:32" s="26" customFormat="1" ht="11.25">
      <c r="H73" s="737"/>
      <c r="I73" s="737"/>
      <c r="J73" s="737"/>
      <c r="K73" s="737"/>
      <c r="L73" s="737"/>
      <c r="M73" s="737"/>
      <c r="N73" s="737"/>
      <c r="O73" s="737"/>
      <c r="P73" s="737"/>
      <c r="Q73" s="737"/>
      <c r="R73" s="737"/>
      <c r="S73" s="737"/>
      <c r="T73" s="737"/>
      <c r="U73" s="737"/>
      <c r="V73" s="737"/>
      <c r="W73" s="737"/>
      <c r="X73" s="737"/>
      <c r="Y73" s="737"/>
      <c r="Z73" s="737"/>
      <c r="AA73" s="737"/>
      <c r="AB73" s="737"/>
      <c r="AC73" s="737"/>
      <c r="AD73" s="737"/>
      <c r="AE73" s="737"/>
      <c r="AF73" s="737"/>
    </row>
    <row r="74" spans="8:32" s="26" customFormat="1" ht="11.25">
      <c r="H74" s="737"/>
      <c r="I74" s="737"/>
      <c r="J74" s="737"/>
      <c r="K74" s="737"/>
      <c r="L74" s="737"/>
      <c r="M74" s="737"/>
      <c r="N74" s="737"/>
      <c r="O74" s="737"/>
      <c r="P74" s="737"/>
      <c r="Q74" s="737"/>
      <c r="R74" s="737"/>
      <c r="S74" s="737"/>
      <c r="T74" s="737"/>
      <c r="U74" s="737"/>
      <c r="V74" s="737"/>
      <c r="W74" s="737"/>
      <c r="X74" s="737"/>
      <c r="Y74" s="737"/>
      <c r="Z74" s="737"/>
      <c r="AA74" s="737"/>
      <c r="AB74" s="737"/>
      <c r="AC74" s="737"/>
      <c r="AD74" s="737"/>
      <c r="AE74" s="737"/>
      <c r="AF74" s="737"/>
    </row>
    <row r="75" spans="8:32" s="26" customFormat="1" ht="11.25">
      <c r="H75" s="737"/>
      <c r="I75" s="737"/>
      <c r="J75" s="737"/>
      <c r="K75" s="737"/>
      <c r="L75" s="737"/>
      <c r="M75" s="737"/>
      <c r="N75" s="737"/>
      <c r="O75" s="737"/>
      <c r="P75" s="737"/>
      <c r="Q75" s="737"/>
      <c r="R75" s="737"/>
      <c r="S75" s="737"/>
      <c r="T75" s="737"/>
      <c r="U75" s="737"/>
      <c r="V75" s="737"/>
      <c r="W75" s="737"/>
      <c r="X75" s="737"/>
      <c r="Y75" s="737"/>
      <c r="Z75" s="737"/>
      <c r="AA75" s="737"/>
      <c r="AB75" s="737"/>
      <c r="AC75" s="737"/>
      <c r="AD75" s="737"/>
      <c r="AE75" s="737"/>
      <c r="AF75" s="737"/>
    </row>
    <row r="76" spans="8:32" s="26" customFormat="1" ht="11.25">
      <c r="H76" s="737"/>
      <c r="I76" s="737"/>
      <c r="J76" s="737"/>
      <c r="K76" s="737"/>
      <c r="L76" s="737"/>
      <c r="M76" s="737"/>
      <c r="N76" s="737"/>
      <c r="O76" s="737"/>
      <c r="P76" s="737"/>
      <c r="Q76" s="737"/>
      <c r="R76" s="737"/>
      <c r="S76" s="737"/>
      <c r="T76" s="737"/>
      <c r="U76" s="737"/>
      <c r="V76" s="737"/>
      <c r="W76" s="737"/>
      <c r="X76" s="737"/>
      <c r="Y76" s="737"/>
      <c r="Z76" s="737"/>
      <c r="AA76" s="737"/>
      <c r="AB76" s="737"/>
      <c r="AC76" s="737"/>
      <c r="AD76" s="737"/>
      <c r="AE76" s="737"/>
      <c r="AF76" s="737"/>
    </row>
    <row r="77" spans="8:32" s="26" customFormat="1" ht="11.25">
      <c r="H77" s="737"/>
      <c r="I77" s="737"/>
      <c r="J77" s="737"/>
      <c r="K77" s="737"/>
      <c r="L77" s="737"/>
      <c r="M77" s="737"/>
      <c r="N77" s="737"/>
      <c r="O77" s="737"/>
      <c r="P77" s="737"/>
      <c r="Q77" s="737"/>
      <c r="R77" s="737"/>
      <c r="S77" s="737"/>
      <c r="T77" s="737"/>
      <c r="U77" s="737"/>
      <c r="V77" s="737"/>
      <c r="W77" s="737"/>
      <c r="X77" s="737"/>
      <c r="Y77" s="737"/>
      <c r="Z77" s="737"/>
      <c r="AA77" s="737"/>
      <c r="AB77" s="737"/>
      <c r="AC77" s="737"/>
      <c r="AD77" s="737"/>
      <c r="AE77" s="737"/>
      <c r="AF77" s="737"/>
    </row>
    <row r="78" spans="8:32" s="26" customFormat="1" ht="11.25">
      <c r="H78" s="737"/>
      <c r="I78" s="737"/>
      <c r="J78" s="737"/>
      <c r="K78" s="737"/>
      <c r="L78" s="737"/>
      <c r="M78" s="737"/>
      <c r="N78" s="737"/>
      <c r="O78" s="737"/>
      <c r="P78" s="737"/>
      <c r="Q78" s="737"/>
      <c r="R78" s="737"/>
      <c r="S78" s="737"/>
      <c r="T78" s="737"/>
      <c r="U78" s="737"/>
      <c r="V78" s="737"/>
      <c r="W78" s="737"/>
      <c r="X78" s="737"/>
      <c r="Y78" s="737"/>
      <c r="Z78" s="737"/>
      <c r="AA78" s="737"/>
      <c r="AB78" s="737"/>
      <c r="AC78" s="737"/>
      <c r="AD78" s="737"/>
      <c r="AE78" s="737"/>
      <c r="AF78" s="737"/>
    </row>
    <row r="79" spans="8:32" s="26" customFormat="1" ht="11.25">
      <c r="H79" s="737"/>
      <c r="I79" s="737"/>
      <c r="J79" s="737"/>
      <c r="K79" s="737"/>
      <c r="L79" s="737"/>
      <c r="M79" s="737"/>
      <c r="N79" s="737"/>
      <c r="O79" s="737"/>
      <c r="P79" s="737"/>
      <c r="Q79" s="737"/>
      <c r="R79" s="737"/>
      <c r="S79" s="737"/>
      <c r="T79" s="737"/>
      <c r="U79" s="737"/>
      <c r="V79" s="737"/>
      <c r="W79" s="737"/>
      <c r="X79" s="737"/>
      <c r="Y79" s="737"/>
      <c r="Z79" s="737"/>
      <c r="AA79" s="737"/>
      <c r="AB79" s="737"/>
      <c r="AC79" s="737"/>
      <c r="AD79" s="737"/>
      <c r="AE79" s="737"/>
      <c r="AF79" s="737"/>
    </row>
    <row r="80" spans="8:32" s="26" customFormat="1" ht="11.25">
      <c r="H80" s="737"/>
      <c r="I80" s="737"/>
      <c r="J80" s="737"/>
      <c r="K80" s="737"/>
      <c r="L80" s="737"/>
      <c r="M80" s="737"/>
      <c r="N80" s="737"/>
      <c r="O80" s="737"/>
      <c r="P80" s="737"/>
      <c r="Q80" s="737"/>
      <c r="R80" s="737"/>
      <c r="S80" s="737"/>
      <c r="T80" s="737"/>
      <c r="U80" s="737"/>
      <c r="V80" s="737"/>
      <c r="W80" s="737"/>
      <c r="X80" s="737"/>
      <c r="Y80" s="737"/>
      <c r="Z80" s="737"/>
      <c r="AA80" s="737"/>
      <c r="AB80" s="737"/>
      <c r="AC80" s="737"/>
      <c r="AD80" s="737"/>
      <c r="AE80" s="737"/>
      <c r="AF80" s="737"/>
    </row>
    <row r="81" spans="8:32" s="26" customFormat="1" ht="11.25"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  <c r="AC81" s="737"/>
      <c r="AD81" s="737"/>
      <c r="AE81" s="737"/>
      <c r="AF81" s="737"/>
    </row>
    <row r="82" spans="8:32" s="26" customFormat="1" ht="11.25">
      <c r="H82" s="737"/>
      <c r="I82" s="737"/>
      <c r="J82" s="737"/>
      <c r="K82" s="737"/>
      <c r="L82" s="737"/>
      <c r="M82" s="737"/>
      <c r="N82" s="737"/>
      <c r="O82" s="737"/>
      <c r="P82" s="737"/>
      <c r="Q82" s="737"/>
      <c r="R82" s="737"/>
      <c r="S82" s="737"/>
      <c r="T82" s="737"/>
      <c r="U82" s="737"/>
      <c r="V82" s="737"/>
      <c r="W82" s="737"/>
      <c r="X82" s="737"/>
      <c r="Y82" s="737"/>
      <c r="Z82" s="737"/>
      <c r="AA82" s="737"/>
      <c r="AB82" s="737"/>
      <c r="AC82" s="737"/>
      <c r="AD82" s="737"/>
      <c r="AE82" s="737"/>
      <c r="AF82" s="737"/>
    </row>
    <row r="83" spans="8:32" s="26" customFormat="1" ht="11.25">
      <c r="H83" s="737"/>
      <c r="I83" s="737"/>
      <c r="J83" s="737"/>
      <c r="K83" s="737"/>
      <c r="L83" s="737"/>
      <c r="M83" s="737"/>
      <c r="N83" s="737"/>
      <c r="O83" s="737"/>
      <c r="P83" s="737"/>
      <c r="Q83" s="737"/>
      <c r="R83" s="737"/>
      <c r="S83" s="737"/>
      <c r="T83" s="737"/>
      <c r="U83" s="737"/>
      <c r="V83" s="737"/>
      <c r="W83" s="737"/>
      <c r="X83" s="737"/>
      <c r="Y83" s="737"/>
      <c r="Z83" s="737"/>
      <c r="AA83" s="737"/>
      <c r="AB83" s="737"/>
      <c r="AC83" s="737"/>
      <c r="AD83" s="737"/>
      <c r="AE83" s="737"/>
      <c r="AF83" s="737"/>
    </row>
    <row r="84" spans="8:32" s="26" customFormat="1" ht="11.25">
      <c r="H84" s="737"/>
      <c r="I84" s="737"/>
      <c r="J84" s="737"/>
      <c r="K84" s="737"/>
      <c r="L84" s="737"/>
      <c r="M84" s="737"/>
      <c r="N84" s="737"/>
      <c r="O84" s="737"/>
      <c r="P84" s="737"/>
      <c r="Q84" s="737"/>
      <c r="R84" s="737"/>
      <c r="S84" s="737"/>
      <c r="T84" s="737"/>
      <c r="U84" s="737"/>
      <c r="V84" s="737"/>
      <c r="W84" s="737"/>
      <c r="X84" s="737"/>
      <c r="Y84" s="737"/>
      <c r="Z84" s="737"/>
      <c r="AA84" s="737"/>
      <c r="AB84" s="737"/>
      <c r="AC84" s="737"/>
      <c r="AD84" s="737"/>
      <c r="AE84" s="737"/>
      <c r="AF84" s="737"/>
    </row>
    <row r="85" spans="8:32" s="26" customFormat="1" ht="11.25">
      <c r="H85" s="737"/>
      <c r="I85" s="737"/>
      <c r="J85" s="737"/>
      <c r="K85" s="737"/>
      <c r="L85" s="737"/>
      <c r="M85" s="737"/>
      <c r="N85" s="737"/>
      <c r="O85" s="737"/>
      <c r="P85" s="737"/>
      <c r="Q85" s="737"/>
      <c r="R85" s="737"/>
      <c r="S85" s="737"/>
      <c r="T85" s="737"/>
      <c r="U85" s="737"/>
      <c r="V85" s="737"/>
      <c r="W85" s="737"/>
      <c r="X85" s="737"/>
      <c r="Y85" s="737"/>
      <c r="Z85" s="737"/>
      <c r="AA85" s="737"/>
      <c r="AB85" s="737"/>
      <c r="AC85" s="737"/>
      <c r="AD85" s="737"/>
      <c r="AE85" s="737"/>
      <c r="AF85" s="737"/>
    </row>
    <row r="86" spans="8:32" s="26" customFormat="1" ht="11.25">
      <c r="H86" s="737"/>
      <c r="I86" s="737"/>
      <c r="J86" s="737"/>
      <c r="K86" s="737"/>
      <c r="L86" s="737"/>
      <c r="M86" s="737"/>
      <c r="N86" s="737"/>
      <c r="O86" s="737"/>
      <c r="P86" s="737"/>
      <c r="Q86" s="737"/>
      <c r="R86" s="737"/>
      <c r="S86" s="737"/>
      <c r="T86" s="737"/>
      <c r="U86" s="737"/>
      <c r="V86" s="737"/>
      <c r="W86" s="737"/>
      <c r="X86" s="737"/>
      <c r="Y86" s="737"/>
      <c r="Z86" s="737"/>
      <c r="AA86" s="737"/>
      <c r="AB86" s="737"/>
      <c r="AC86" s="737"/>
      <c r="AD86" s="737"/>
      <c r="AE86" s="737"/>
      <c r="AF86" s="737"/>
    </row>
    <row r="87" spans="8:32" s="26" customFormat="1" ht="11.25">
      <c r="H87" s="737"/>
      <c r="I87" s="737"/>
      <c r="J87" s="737"/>
      <c r="K87" s="737"/>
      <c r="L87" s="737"/>
      <c r="M87" s="737"/>
      <c r="N87" s="737"/>
      <c r="O87" s="737"/>
      <c r="P87" s="737"/>
      <c r="Q87" s="737"/>
      <c r="R87" s="737"/>
      <c r="S87" s="737"/>
      <c r="T87" s="737"/>
      <c r="U87" s="737"/>
      <c r="V87" s="737"/>
      <c r="W87" s="737"/>
      <c r="X87" s="737"/>
      <c r="Y87" s="737"/>
      <c r="Z87" s="737"/>
      <c r="AA87" s="737"/>
      <c r="AB87" s="737"/>
      <c r="AC87" s="737"/>
      <c r="AD87" s="737"/>
      <c r="AE87" s="737"/>
      <c r="AF87" s="737"/>
    </row>
    <row r="88" spans="8:32" s="26" customFormat="1" ht="11.25">
      <c r="H88" s="737"/>
      <c r="I88" s="737"/>
      <c r="J88" s="737"/>
      <c r="K88" s="737"/>
      <c r="L88" s="737"/>
      <c r="M88" s="737"/>
      <c r="N88" s="737"/>
      <c r="O88" s="737"/>
      <c r="P88" s="737"/>
      <c r="Q88" s="737"/>
      <c r="R88" s="737"/>
      <c r="S88" s="737"/>
      <c r="T88" s="737"/>
      <c r="U88" s="737"/>
      <c r="V88" s="737"/>
      <c r="W88" s="737"/>
      <c r="X88" s="737"/>
      <c r="Y88" s="737"/>
      <c r="Z88" s="737"/>
      <c r="AA88" s="737"/>
      <c r="AB88" s="737"/>
      <c r="AC88" s="737"/>
      <c r="AD88" s="737"/>
      <c r="AE88" s="737"/>
      <c r="AF88" s="737"/>
    </row>
    <row r="89" spans="8:32" s="26" customFormat="1" ht="11.25">
      <c r="H89" s="737"/>
      <c r="I89" s="737"/>
      <c r="J89" s="737"/>
      <c r="K89" s="737"/>
      <c r="L89" s="737"/>
      <c r="M89" s="737"/>
      <c r="N89" s="737"/>
      <c r="O89" s="737"/>
      <c r="P89" s="737"/>
      <c r="Q89" s="737"/>
      <c r="R89" s="737"/>
      <c r="S89" s="737"/>
      <c r="T89" s="737"/>
      <c r="U89" s="737"/>
      <c r="V89" s="737"/>
      <c r="W89" s="737"/>
      <c r="X89" s="737"/>
      <c r="Y89" s="737"/>
      <c r="Z89" s="737"/>
      <c r="AA89" s="737"/>
      <c r="AB89" s="737"/>
      <c r="AC89" s="737"/>
      <c r="AD89" s="737"/>
      <c r="AE89" s="737"/>
      <c r="AF89" s="737"/>
    </row>
    <row r="90" spans="8:32" s="26" customFormat="1" ht="11.25">
      <c r="H90" s="737"/>
      <c r="I90" s="737"/>
      <c r="J90" s="737"/>
      <c r="K90" s="737"/>
      <c r="L90" s="737"/>
      <c r="M90" s="737"/>
      <c r="N90" s="737"/>
      <c r="O90" s="737"/>
      <c r="P90" s="737"/>
      <c r="Q90" s="737"/>
      <c r="R90" s="737"/>
      <c r="S90" s="737"/>
      <c r="T90" s="737"/>
      <c r="U90" s="737"/>
      <c r="V90" s="737"/>
      <c r="W90" s="737"/>
      <c r="X90" s="737"/>
      <c r="Y90" s="737"/>
      <c r="Z90" s="737"/>
      <c r="AA90" s="737"/>
      <c r="AB90" s="737"/>
      <c r="AC90" s="737"/>
      <c r="AD90" s="737"/>
      <c r="AE90" s="737"/>
      <c r="AF90" s="737"/>
    </row>
    <row r="91" spans="8:32" s="26" customFormat="1" ht="11.25">
      <c r="H91" s="737"/>
      <c r="I91" s="737"/>
      <c r="J91" s="737"/>
      <c r="K91" s="737"/>
      <c r="L91" s="737"/>
      <c r="M91" s="737"/>
      <c r="N91" s="737"/>
      <c r="O91" s="737"/>
      <c r="P91" s="737"/>
      <c r="Q91" s="737"/>
      <c r="R91" s="737"/>
      <c r="S91" s="737"/>
      <c r="T91" s="737"/>
      <c r="U91" s="737"/>
      <c r="V91" s="737"/>
      <c r="W91" s="737"/>
      <c r="X91" s="737"/>
      <c r="Y91" s="737"/>
      <c r="Z91" s="737"/>
      <c r="AA91" s="737"/>
      <c r="AB91" s="737"/>
      <c r="AC91" s="737"/>
      <c r="AD91" s="737"/>
      <c r="AE91" s="737"/>
      <c r="AF91" s="737"/>
    </row>
    <row r="92" spans="8:32" s="26" customFormat="1" ht="11.25">
      <c r="H92" s="737"/>
      <c r="I92" s="737"/>
      <c r="J92" s="737"/>
      <c r="K92" s="737"/>
      <c r="L92" s="737"/>
      <c r="M92" s="737"/>
      <c r="N92" s="737"/>
      <c r="O92" s="737"/>
      <c r="P92" s="737"/>
      <c r="Q92" s="737"/>
      <c r="R92" s="737"/>
      <c r="S92" s="737"/>
      <c r="T92" s="737"/>
      <c r="U92" s="737"/>
      <c r="V92" s="737"/>
      <c r="W92" s="737"/>
      <c r="X92" s="737"/>
      <c r="Y92" s="737"/>
      <c r="Z92" s="737"/>
      <c r="AA92" s="737"/>
      <c r="AB92" s="737"/>
      <c r="AC92" s="737"/>
      <c r="AD92" s="737"/>
      <c r="AE92" s="737"/>
      <c r="AF92" s="737"/>
    </row>
    <row r="93" spans="8:32" s="26" customFormat="1" ht="11.25">
      <c r="H93" s="737"/>
      <c r="I93" s="737"/>
      <c r="J93" s="737"/>
      <c r="K93" s="737"/>
      <c r="L93" s="737"/>
      <c r="M93" s="737"/>
      <c r="N93" s="737"/>
      <c r="O93" s="737"/>
      <c r="P93" s="737"/>
      <c r="Q93" s="737"/>
      <c r="R93" s="737"/>
      <c r="S93" s="737"/>
      <c r="T93" s="737"/>
      <c r="U93" s="737"/>
      <c r="V93" s="737"/>
      <c r="W93" s="737"/>
      <c r="X93" s="737"/>
      <c r="Y93" s="737"/>
      <c r="Z93" s="737"/>
      <c r="AA93" s="737"/>
      <c r="AB93" s="737"/>
      <c r="AC93" s="737"/>
      <c r="AD93" s="737"/>
      <c r="AE93" s="737"/>
      <c r="AF93" s="737"/>
    </row>
    <row r="94" spans="8:32" s="26" customFormat="1" ht="11.25">
      <c r="H94" s="737"/>
      <c r="I94" s="737"/>
      <c r="J94" s="737"/>
      <c r="K94" s="737"/>
      <c r="L94" s="737"/>
      <c r="M94" s="737"/>
      <c r="N94" s="737"/>
      <c r="O94" s="737"/>
      <c r="P94" s="737"/>
      <c r="Q94" s="737"/>
      <c r="R94" s="737"/>
      <c r="S94" s="737"/>
      <c r="T94" s="737"/>
      <c r="U94" s="737"/>
      <c r="V94" s="737"/>
      <c r="W94" s="737"/>
      <c r="X94" s="737"/>
      <c r="Y94" s="737"/>
      <c r="Z94" s="737"/>
      <c r="AA94" s="737"/>
      <c r="AB94" s="737"/>
      <c r="AC94" s="737"/>
      <c r="AD94" s="737"/>
      <c r="AE94" s="737"/>
      <c r="AF94" s="737"/>
    </row>
    <row r="95" spans="8:32" s="26" customFormat="1" ht="11.25">
      <c r="H95" s="737"/>
      <c r="I95" s="737"/>
      <c r="J95" s="737"/>
      <c r="K95" s="737"/>
      <c r="L95" s="737"/>
      <c r="M95" s="737"/>
      <c r="N95" s="737"/>
      <c r="O95" s="737"/>
      <c r="P95" s="737"/>
      <c r="Q95" s="737"/>
      <c r="R95" s="737"/>
      <c r="S95" s="737"/>
      <c r="T95" s="737"/>
      <c r="U95" s="737"/>
      <c r="V95" s="737"/>
      <c r="W95" s="737"/>
      <c r="X95" s="737"/>
      <c r="Y95" s="737"/>
      <c r="Z95" s="737"/>
      <c r="AA95" s="737"/>
      <c r="AB95" s="737"/>
      <c r="AC95" s="737"/>
      <c r="AD95" s="737"/>
      <c r="AE95" s="737"/>
      <c r="AF95" s="737"/>
    </row>
    <row r="96" spans="8:32" s="26" customFormat="1" ht="11.25">
      <c r="H96" s="737"/>
      <c r="I96" s="737"/>
      <c r="J96" s="737"/>
      <c r="K96" s="737"/>
      <c r="L96" s="737"/>
      <c r="M96" s="737"/>
      <c r="N96" s="737"/>
      <c r="O96" s="737"/>
      <c r="P96" s="737"/>
      <c r="Q96" s="737"/>
      <c r="R96" s="737"/>
      <c r="S96" s="737"/>
      <c r="T96" s="737"/>
      <c r="U96" s="737"/>
      <c r="V96" s="737"/>
      <c r="W96" s="737"/>
      <c r="X96" s="737"/>
      <c r="Y96" s="737"/>
      <c r="Z96" s="737"/>
      <c r="AA96" s="737"/>
      <c r="AB96" s="737"/>
      <c r="AC96" s="737"/>
      <c r="AD96" s="737"/>
      <c r="AE96" s="737"/>
      <c r="AF96" s="737"/>
    </row>
    <row r="97" spans="8:32" s="26" customFormat="1" ht="11.25">
      <c r="H97" s="737"/>
      <c r="I97" s="737"/>
      <c r="J97" s="737"/>
      <c r="K97" s="737"/>
      <c r="L97" s="737"/>
      <c r="M97" s="737"/>
      <c r="N97" s="737"/>
      <c r="O97" s="737"/>
      <c r="P97" s="737"/>
      <c r="Q97" s="737"/>
      <c r="R97" s="737"/>
      <c r="S97" s="737"/>
      <c r="T97" s="737"/>
      <c r="U97" s="737"/>
      <c r="V97" s="737"/>
      <c r="W97" s="737"/>
      <c r="X97" s="737"/>
      <c r="Y97" s="737"/>
      <c r="Z97" s="737"/>
      <c r="AA97" s="737"/>
      <c r="AB97" s="737"/>
      <c r="AC97" s="737"/>
      <c r="AD97" s="737"/>
      <c r="AE97" s="737"/>
      <c r="AF97" s="737"/>
    </row>
    <row r="98" spans="8:32" s="26" customFormat="1" ht="11.25">
      <c r="H98" s="737"/>
      <c r="I98" s="737"/>
      <c r="J98" s="737"/>
      <c r="K98" s="737"/>
      <c r="L98" s="737"/>
      <c r="M98" s="737"/>
      <c r="N98" s="737"/>
      <c r="O98" s="737"/>
      <c r="P98" s="737"/>
      <c r="Q98" s="737"/>
      <c r="R98" s="737"/>
      <c r="S98" s="737"/>
      <c r="T98" s="737"/>
      <c r="U98" s="737"/>
      <c r="V98" s="737"/>
      <c r="W98" s="737"/>
      <c r="X98" s="737"/>
      <c r="Y98" s="737"/>
      <c r="Z98" s="737"/>
      <c r="AA98" s="737"/>
      <c r="AB98" s="737"/>
      <c r="AC98" s="737"/>
      <c r="AD98" s="737"/>
      <c r="AE98" s="737"/>
      <c r="AF98" s="737"/>
    </row>
    <row r="99" spans="8:32" s="26" customFormat="1" ht="11.25"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37"/>
      <c r="Y99" s="737"/>
      <c r="Z99" s="737"/>
      <c r="AA99" s="737"/>
      <c r="AB99" s="737"/>
      <c r="AC99" s="737"/>
      <c r="AD99" s="737"/>
      <c r="AE99" s="737"/>
      <c r="AF99" s="737"/>
    </row>
    <row r="100" spans="8:32" s="26" customFormat="1" ht="11.25">
      <c r="H100" s="737"/>
      <c r="I100" s="737"/>
      <c r="J100" s="737"/>
      <c r="K100" s="737"/>
      <c r="L100" s="737"/>
      <c r="M100" s="737"/>
      <c r="N100" s="737"/>
      <c r="O100" s="737"/>
      <c r="P100" s="737"/>
      <c r="Q100" s="737"/>
      <c r="R100" s="737"/>
      <c r="S100" s="737"/>
      <c r="T100" s="737"/>
      <c r="U100" s="737"/>
      <c r="V100" s="737"/>
      <c r="W100" s="737"/>
      <c r="X100" s="737"/>
      <c r="Y100" s="737"/>
      <c r="Z100" s="737"/>
      <c r="AA100" s="737"/>
      <c r="AB100" s="737"/>
      <c r="AC100" s="737"/>
      <c r="AD100" s="737"/>
      <c r="AE100" s="737"/>
      <c r="AF100" s="737"/>
    </row>
    <row r="101" spans="8:32" s="26" customFormat="1" ht="11.25">
      <c r="H101" s="737"/>
      <c r="I101" s="737"/>
      <c r="J101" s="737"/>
      <c r="K101" s="737"/>
      <c r="L101" s="737"/>
      <c r="M101" s="737"/>
      <c r="N101" s="737"/>
      <c r="O101" s="737"/>
      <c r="P101" s="737"/>
      <c r="Q101" s="737"/>
      <c r="R101" s="737"/>
      <c r="S101" s="737"/>
      <c r="T101" s="737"/>
      <c r="U101" s="737"/>
      <c r="V101" s="737"/>
      <c r="W101" s="737"/>
      <c r="X101" s="737"/>
      <c r="Y101" s="737"/>
      <c r="Z101" s="737"/>
      <c r="AA101" s="737"/>
      <c r="AB101" s="737"/>
      <c r="AC101" s="737"/>
      <c r="AD101" s="737"/>
      <c r="AE101" s="737"/>
      <c r="AF101" s="737"/>
    </row>
    <row r="102" spans="8:32" s="26" customFormat="1" ht="11.25">
      <c r="H102" s="737"/>
      <c r="I102" s="737"/>
      <c r="J102" s="737"/>
      <c r="K102" s="737"/>
      <c r="L102" s="737"/>
      <c r="M102" s="737"/>
      <c r="N102" s="737"/>
      <c r="O102" s="737"/>
      <c r="P102" s="737"/>
      <c r="Q102" s="737"/>
      <c r="R102" s="737"/>
      <c r="S102" s="737"/>
      <c r="T102" s="737"/>
      <c r="U102" s="737"/>
      <c r="V102" s="737"/>
      <c r="W102" s="737"/>
      <c r="X102" s="737"/>
      <c r="Y102" s="737"/>
      <c r="Z102" s="737"/>
      <c r="AA102" s="737"/>
      <c r="AB102" s="737"/>
      <c r="AC102" s="737"/>
      <c r="AD102" s="737"/>
      <c r="AE102" s="737"/>
      <c r="AF102" s="737"/>
    </row>
    <row r="103" spans="8:32" s="26" customFormat="1" ht="11.25">
      <c r="H103" s="737"/>
      <c r="I103" s="737"/>
      <c r="J103" s="737"/>
      <c r="K103" s="737"/>
      <c r="L103" s="737"/>
      <c r="M103" s="737"/>
      <c r="N103" s="737"/>
      <c r="O103" s="737"/>
      <c r="P103" s="737"/>
      <c r="Q103" s="737"/>
      <c r="R103" s="737"/>
      <c r="S103" s="737"/>
      <c r="T103" s="737"/>
      <c r="U103" s="737"/>
      <c r="V103" s="737"/>
      <c r="W103" s="737"/>
      <c r="X103" s="737"/>
      <c r="Y103" s="737"/>
      <c r="Z103" s="737"/>
      <c r="AA103" s="737"/>
      <c r="AB103" s="737"/>
      <c r="AC103" s="737"/>
      <c r="AD103" s="737"/>
      <c r="AE103" s="737"/>
      <c r="AF103" s="737"/>
    </row>
    <row r="104" spans="8:32" s="26" customFormat="1" ht="11.25">
      <c r="H104" s="737"/>
      <c r="I104" s="737"/>
      <c r="J104" s="737"/>
      <c r="K104" s="737"/>
      <c r="L104" s="737"/>
      <c r="M104" s="737"/>
      <c r="N104" s="737"/>
      <c r="O104" s="737"/>
      <c r="P104" s="737"/>
      <c r="Q104" s="737"/>
      <c r="R104" s="737"/>
      <c r="S104" s="737"/>
      <c r="T104" s="737"/>
      <c r="U104" s="737"/>
      <c r="V104" s="737"/>
      <c r="W104" s="737"/>
      <c r="X104" s="737"/>
      <c r="Y104" s="737"/>
      <c r="Z104" s="737"/>
      <c r="AA104" s="737"/>
      <c r="AB104" s="737"/>
      <c r="AC104" s="737"/>
      <c r="AD104" s="737"/>
      <c r="AE104" s="737"/>
      <c r="AF104" s="737"/>
    </row>
    <row r="105" spans="8:32" s="26" customFormat="1" ht="11.25">
      <c r="H105" s="737"/>
      <c r="I105" s="737"/>
      <c r="J105" s="737"/>
      <c r="K105" s="737"/>
      <c r="L105" s="737"/>
      <c r="M105" s="737"/>
      <c r="N105" s="737"/>
      <c r="O105" s="737"/>
      <c r="P105" s="737"/>
      <c r="Q105" s="737"/>
      <c r="R105" s="737"/>
      <c r="S105" s="737"/>
      <c r="T105" s="737"/>
      <c r="U105" s="737"/>
      <c r="V105" s="737"/>
      <c r="W105" s="737"/>
      <c r="X105" s="737"/>
      <c r="Y105" s="737"/>
      <c r="Z105" s="737"/>
      <c r="AA105" s="737"/>
      <c r="AB105" s="737"/>
      <c r="AC105" s="737"/>
      <c r="AD105" s="737"/>
      <c r="AE105" s="737"/>
      <c r="AF105" s="737"/>
    </row>
    <row r="106" spans="8:32" s="26" customFormat="1" ht="11.25">
      <c r="H106" s="737"/>
      <c r="I106" s="737"/>
      <c r="J106" s="737"/>
      <c r="K106" s="737"/>
      <c r="L106" s="737"/>
      <c r="M106" s="737"/>
      <c r="N106" s="737"/>
      <c r="O106" s="737"/>
      <c r="P106" s="737"/>
      <c r="Q106" s="737"/>
      <c r="R106" s="737"/>
      <c r="S106" s="737"/>
      <c r="T106" s="737"/>
      <c r="U106" s="737"/>
      <c r="V106" s="737"/>
      <c r="W106" s="737"/>
      <c r="X106" s="737"/>
      <c r="Y106" s="737"/>
      <c r="Z106" s="737"/>
      <c r="AA106" s="737"/>
      <c r="AB106" s="737"/>
      <c r="AC106" s="737"/>
      <c r="AD106" s="737"/>
      <c r="AE106" s="737"/>
      <c r="AF106" s="737"/>
    </row>
    <row r="107" spans="8:32" s="26" customFormat="1" ht="11.25">
      <c r="H107" s="737"/>
      <c r="I107" s="737"/>
      <c r="J107" s="737"/>
      <c r="K107" s="737"/>
      <c r="L107" s="737"/>
      <c r="M107" s="737"/>
      <c r="N107" s="737"/>
      <c r="O107" s="737"/>
      <c r="P107" s="737"/>
      <c r="Q107" s="737"/>
      <c r="R107" s="737"/>
      <c r="S107" s="737"/>
      <c r="T107" s="737"/>
      <c r="U107" s="737"/>
      <c r="V107" s="737"/>
      <c r="W107" s="737"/>
      <c r="X107" s="737"/>
      <c r="Y107" s="737"/>
      <c r="Z107" s="737"/>
      <c r="AA107" s="737"/>
      <c r="AB107" s="737"/>
      <c r="AC107" s="737"/>
      <c r="AD107" s="737"/>
      <c r="AE107" s="737"/>
      <c r="AF107" s="737"/>
    </row>
    <row r="108" spans="8:32" s="26" customFormat="1" ht="11.25">
      <c r="H108" s="737"/>
      <c r="I108" s="737"/>
      <c r="J108" s="737"/>
      <c r="K108" s="737"/>
      <c r="L108" s="737"/>
      <c r="M108" s="737"/>
      <c r="N108" s="737"/>
      <c r="O108" s="737"/>
      <c r="P108" s="737"/>
      <c r="Q108" s="737"/>
      <c r="R108" s="737"/>
      <c r="S108" s="737"/>
      <c r="T108" s="737"/>
      <c r="U108" s="737"/>
      <c r="V108" s="737"/>
      <c r="W108" s="737"/>
      <c r="X108" s="737"/>
      <c r="Y108" s="737"/>
      <c r="Z108" s="737"/>
      <c r="AA108" s="737"/>
      <c r="AB108" s="737"/>
      <c r="AC108" s="737"/>
      <c r="AD108" s="737"/>
      <c r="AE108" s="737"/>
      <c r="AF108" s="737"/>
    </row>
    <row r="109" spans="8:32" s="26" customFormat="1" ht="11.25">
      <c r="H109" s="737"/>
      <c r="I109" s="737"/>
      <c r="J109" s="737"/>
      <c r="K109" s="737"/>
      <c r="L109" s="737"/>
      <c r="M109" s="737"/>
      <c r="N109" s="737"/>
      <c r="O109" s="737"/>
      <c r="P109" s="737"/>
      <c r="Q109" s="737"/>
      <c r="R109" s="737"/>
      <c r="S109" s="737"/>
      <c r="T109" s="737"/>
      <c r="U109" s="737"/>
      <c r="V109" s="737"/>
      <c r="W109" s="737"/>
      <c r="X109" s="737"/>
      <c r="Y109" s="737"/>
      <c r="Z109" s="737"/>
      <c r="AA109" s="737"/>
      <c r="AB109" s="737"/>
      <c r="AC109" s="737"/>
      <c r="AD109" s="737"/>
      <c r="AE109" s="737"/>
      <c r="AF109" s="737"/>
    </row>
    <row r="110" spans="8:32" s="26" customFormat="1" ht="11.25">
      <c r="H110" s="737"/>
      <c r="I110" s="737"/>
      <c r="J110" s="737"/>
      <c r="K110" s="737"/>
      <c r="L110" s="737"/>
      <c r="M110" s="737"/>
      <c r="N110" s="737"/>
      <c r="O110" s="737"/>
      <c r="P110" s="737"/>
      <c r="Q110" s="737"/>
      <c r="R110" s="737"/>
      <c r="S110" s="737"/>
      <c r="T110" s="737"/>
      <c r="U110" s="737"/>
      <c r="V110" s="737"/>
      <c r="W110" s="737"/>
      <c r="X110" s="737"/>
      <c r="Y110" s="737"/>
      <c r="Z110" s="737"/>
      <c r="AA110" s="737"/>
      <c r="AB110" s="737"/>
      <c r="AC110" s="737"/>
      <c r="AD110" s="737"/>
      <c r="AE110" s="737"/>
      <c r="AF110" s="737"/>
    </row>
    <row r="111" spans="8:32" s="26" customFormat="1" ht="11.25">
      <c r="H111" s="737"/>
      <c r="I111" s="737"/>
      <c r="J111" s="737"/>
      <c r="K111" s="737"/>
      <c r="L111" s="737"/>
      <c r="M111" s="737"/>
      <c r="N111" s="737"/>
      <c r="O111" s="737"/>
      <c r="P111" s="737"/>
      <c r="Q111" s="737"/>
      <c r="R111" s="737"/>
      <c r="S111" s="737"/>
      <c r="T111" s="737"/>
      <c r="U111" s="737"/>
      <c r="V111" s="737"/>
      <c r="W111" s="737"/>
      <c r="X111" s="737"/>
      <c r="Y111" s="737"/>
      <c r="Z111" s="737"/>
      <c r="AA111" s="737"/>
      <c r="AB111" s="737"/>
      <c r="AC111" s="737"/>
      <c r="AD111" s="737"/>
      <c r="AE111" s="737"/>
      <c r="AF111" s="737"/>
    </row>
    <row r="112" spans="8:32" s="26" customFormat="1" ht="11.25">
      <c r="H112" s="737"/>
      <c r="I112" s="737"/>
      <c r="J112" s="737"/>
      <c r="K112" s="737"/>
      <c r="L112" s="737"/>
      <c r="M112" s="737"/>
      <c r="N112" s="737"/>
      <c r="O112" s="737"/>
      <c r="P112" s="737"/>
      <c r="Q112" s="737"/>
      <c r="R112" s="737"/>
      <c r="S112" s="737"/>
      <c r="T112" s="737"/>
      <c r="U112" s="737"/>
      <c r="V112" s="737"/>
      <c r="W112" s="737"/>
      <c r="X112" s="737"/>
      <c r="Y112" s="737"/>
      <c r="Z112" s="737"/>
      <c r="AA112" s="737"/>
      <c r="AB112" s="737"/>
      <c r="AC112" s="737"/>
      <c r="AD112" s="737"/>
      <c r="AE112" s="737"/>
      <c r="AF112" s="737"/>
    </row>
    <row r="113" spans="8:32" s="26" customFormat="1" ht="11.25">
      <c r="H113" s="737"/>
      <c r="I113" s="737"/>
      <c r="J113" s="737"/>
      <c r="K113" s="737"/>
      <c r="L113" s="737"/>
      <c r="M113" s="737"/>
      <c r="N113" s="737"/>
      <c r="O113" s="737"/>
      <c r="P113" s="737"/>
      <c r="Q113" s="737"/>
      <c r="R113" s="737"/>
      <c r="S113" s="737"/>
      <c r="T113" s="737"/>
      <c r="U113" s="737"/>
      <c r="V113" s="737"/>
      <c r="W113" s="737"/>
      <c r="X113" s="737"/>
      <c r="Y113" s="737"/>
      <c r="Z113" s="737"/>
      <c r="AA113" s="737"/>
      <c r="AB113" s="737"/>
      <c r="AC113" s="737"/>
      <c r="AD113" s="737"/>
      <c r="AE113" s="737"/>
      <c r="AF113" s="737"/>
    </row>
    <row r="114" spans="8:32" s="26" customFormat="1" ht="11.25">
      <c r="H114" s="737"/>
      <c r="I114" s="737"/>
      <c r="J114" s="737"/>
      <c r="K114" s="737"/>
      <c r="L114" s="737"/>
      <c r="M114" s="737"/>
      <c r="N114" s="737"/>
      <c r="O114" s="737"/>
      <c r="P114" s="737"/>
      <c r="Q114" s="737"/>
      <c r="R114" s="737"/>
      <c r="S114" s="737"/>
      <c r="T114" s="737"/>
      <c r="U114" s="737"/>
      <c r="V114" s="737"/>
      <c r="W114" s="737"/>
      <c r="X114" s="737"/>
      <c r="Y114" s="737"/>
      <c r="Z114" s="737"/>
      <c r="AA114" s="737"/>
      <c r="AB114" s="737"/>
      <c r="AC114" s="737"/>
      <c r="AD114" s="737"/>
      <c r="AE114" s="737"/>
      <c r="AF114" s="737"/>
    </row>
    <row r="115" spans="8:32" s="26" customFormat="1" ht="11.25">
      <c r="H115" s="737"/>
      <c r="I115" s="737"/>
      <c r="J115" s="737"/>
      <c r="K115" s="737"/>
      <c r="L115" s="737"/>
      <c r="M115" s="737"/>
      <c r="N115" s="737"/>
      <c r="O115" s="737"/>
      <c r="P115" s="737"/>
      <c r="Q115" s="737"/>
      <c r="R115" s="737"/>
      <c r="S115" s="737"/>
      <c r="T115" s="737"/>
      <c r="U115" s="737"/>
      <c r="V115" s="737"/>
      <c r="W115" s="737"/>
      <c r="X115" s="737"/>
      <c r="Y115" s="737"/>
      <c r="Z115" s="737"/>
      <c r="AA115" s="737"/>
      <c r="AB115" s="737"/>
      <c r="AC115" s="737"/>
      <c r="AD115" s="737"/>
      <c r="AE115" s="737"/>
      <c r="AF115" s="737"/>
    </row>
    <row r="116" spans="8:32" s="26" customFormat="1" ht="11.25">
      <c r="H116" s="737"/>
      <c r="I116" s="737"/>
      <c r="J116" s="737"/>
      <c r="K116" s="737"/>
      <c r="L116" s="737"/>
      <c r="M116" s="737"/>
      <c r="N116" s="737"/>
      <c r="O116" s="737"/>
      <c r="P116" s="737"/>
      <c r="Q116" s="737"/>
      <c r="R116" s="737"/>
      <c r="S116" s="737"/>
      <c r="T116" s="737"/>
      <c r="U116" s="737"/>
      <c r="V116" s="737"/>
      <c r="W116" s="737"/>
      <c r="X116" s="737"/>
      <c r="Y116" s="737"/>
      <c r="Z116" s="737"/>
      <c r="AA116" s="737"/>
      <c r="AB116" s="737"/>
      <c r="AC116" s="737"/>
      <c r="AD116" s="737"/>
      <c r="AE116" s="737"/>
      <c r="AF116" s="737"/>
    </row>
    <row r="117" spans="8:32" s="26" customFormat="1" ht="11.25">
      <c r="H117" s="737"/>
      <c r="I117" s="737"/>
      <c r="J117" s="737"/>
      <c r="K117" s="737"/>
      <c r="L117" s="737"/>
      <c r="M117" s="737"/>
      <c r="N117" s="737"/>
      <c r="O117" s="737"/>
      <c r="P117" s="737"/>
      <c r="Q117" s="737"/>
      <c r="R117" s="737"/>
      <c r="S117" s="737"/>
      <c r="T117" s="737"/>
      <c r="U117" s="737"/>
      <c r="V117" s="737"/>
      <c r="W117" s="737"/>
      <c r="X117" s="737"/>
      <c r="Y117" s="737"/>
      <c r="Z117" s="737"/>
      <c r="AA117" s="737"/>
      <c r="AB117" s="737"/>
      <c r="AC117" s="737"/>
      <c r="AD117" s="737"/>
      <c r="AE117" s="737"/>
      <c r="AF117" s="737"/>
    </row>
    <row r="118" spans="8:32" s="26" customFormat="1" ht="11.25">
      <c r="H118" s="737"/>
      <c r="I118" s="737"/>
      <c r="J118" s="737"/>
      <c r="K118" s="737"/>
      <c r="L118" s="737"/>
      <c r="M118" s="737"/>
      <c r="N118" s="737"/>
      <c r="O118" s="737"/>
      <c r="P118" s="737"/>
      <c r="Q118" s="737"/>
      <c r="R118" s="737"/>
      <c r="S118" s="737"/>
      <c r="T118" s="737"/>
      <c r="U118" s="737"/>
      <c r="V118" s="737"/>
      <c r="W118" s="737"/>
      <c r="X118" s="737"/>
      <c r="Y118" s="737"/>
      <c r="Z118" s="737"/>
      <c r="AA118" s="737"/>
      <c r="AB118" s="737"/>
      <c r="AC118" s="737"/>
      <c r="AD118" s="737"/>
      <c r="AE118" s="737"/>
      <c r="AF118" s="737"/>
    </row>
    <row r="119" spans="8:32" s="26" customFormat="1" ht="11.25">
      <c r="H119" s="737"/>
      <c r="I119" s="737"/>
      <c r="J119" s="737"/>
      <c r="K119" s="737"/>
      <c r="L119" s="737"/>
      <c r="M119" s="737"/>
      <c r="N119" s="737"/>
      <c r="O119" s="737"/>
      <c r="P119" s="737"/>
      <c r="Q119" s="737"/>
      <c r="R119" s="737"/>
      <c r="S119" s="737"/>
      <c r="T119" s="737"/>
      <c r="U119" s="737"/>
      <c r="V119" s="737"/>
      <c r="W119" s="737"/>
      <c r="X119" s="737"/>
      <c r="Y119" s="737"/>
      <c r="Z119" s="737"/>
      <c r="AA119" s="737"/>
      <c r="AB119" s="737"/>
      <c r="AC119" s="737"/>
      <c r="AD119" s="737"/>
      <c r="AE119" s="737"/>
      <c r="AF119" s="737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68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J89"/>
  <sheetViews>
    <sheetView showGridLines="0" workbookViewId="0" topLeftCell="A1">
      <selection activeCell="A5" sqref="A5"/>
    </sheetView>
  </sheetViews>
  <sheetFormatPr defaultColWidth="9.140625" defaultRowHeight="12"/>
  <cols>
    <col min="1" max="1" width="27.28125" style="3" customWidth="1"/>
    <col min="2" max="7" width="12.7109375" style="3" customWidth="1"/>
    <col min="8" max="8" width="9.28125" style="737" customWidth="1"/>
    <col min="9" max="9" width="13.8515625" style="737" customWidth="1"/>
    <col min="10" max="10" width="11.421875" style="737" customWidth="1"/>
    <col min="11" max="13" width="9.28125" style="737" customWidth="1"/>
    <col min="14" max="14" width="12.28125" style="737" customWidth="1"/>
    <col min="15" max="36" width="9.28125" style="737" customWidth="1"/>
    <col min="37" max="16384" width="9.28125" style="3" customWidth="1"/>
  </cols>
  <sheetData>
    <row r="2" spans="1:7" ht="39.75" customHeight="1">
      <c r="A2" s="23" t="s">
        <v>552</v>
      </c>
      <c r="B2" s="23"/>
      <c r="C2" s="23"/>
      <c r="D2" s="23"/>
      <c r="E2" s="23"/>
      <c r="F2" s="23"/>
      <c r="G2" s="23"/>
    </row>
    <row r="3" ht="14.25">
      <c r="A3" s="2"/>
    </row>
    <row r="4" spans="1:7" ht="15.75">
      <c r="A4" s="61" t="s">
        <v>208</v>
      </c>
      <c r="B4" s="61"/>
      <c r="C4" s="61"/>
      <c r="D4" s="61"/>
      <c r="E4" s="61"/>
      <c r="F4" s="61"/>
      <c r="G4" s="61"/>
    </row>
    <row r="5" ht="12" thickBot="1"/>
    <row r="6" spans="1:36" s="6" customFormat="1" ht="45" customHeight="1" thickBot="1">
      <c r="A6" s="291" t="s">
        <v>233</v>
      </c>
      <c r="B6" s="679" t="s">
        <v>234</v>
      </c>
      <c r="C6" s="679" t="s">
        <v>228</v>
      </c>
      <c r="D6" s="679" t="s">
        <v>229</v>
      </c>
      <c r="E6" s="679" t="s">
        <v>230</v>
      </c>
      <c r="F6" s="662" t="s">
        <v>447</v>
      </c>
      <c r="G6" s="679" t="s">
        <v>231</v>
      </c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887"/>
      <c r="AB6" s="887"/>
      <c r="AC6" s="887"/>
      <c r="AD6" s="887"/>
      <c r="AE6" s="887"/>
      <c r="AF6" s="887"/>
      <c r="AG6" s="887"/>
      <c r="AH6" s="887"/>
      <c r="AI6" s="887"/>
      <c r="AJ6" s="887"/>
    </row>
    <row r="7" spans="1:36" s="6" customFormat="1" ht="15" customHeight="1" thickBot="1">
      <c r="A7" s="538" t="s">
        <v>235</v>
      </c>
      <c r="B7" s="681" t="s">
        <v>236</v>
      </c>
      <c r="C7" s="681"/>
      <c r="D7" s="681"/>
      <c r="E7" s="681"/>
      <c r="F7" s="681"/>
      <c r="G7" s="681"/>
      <c r="H7" s="887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7"/>
      <c r="Z7" s="887"/>
      <c r="AA7" s="887"/>
      <c r="AB7" s="887"/>
      <c r="AC7" s="887"/>
      <c r="AD7" s="887"/>
      <c r="AE7" s="887"/>
      <c r="AF7" s="887"/>
      <c r="AG7" s="887"/>
      <c r="AH7" s="887"/>
      <c r="AI7" s="887"/>
      <c r="AJ7" s="887"/>
    </row>
    <row r="8" spans="1:7" ht="9.75" customHeight="1">
      <c r="A8" s="191"/>
      <c r="B8" s="265"/>
      <c r="C8" s="265"/>
      <c r="D8" s="265"/>
      <c r="E8" s="265"/>
      <c r="F8" s="265"/>
      <c r="G8" s="265"/>
    </row>
    <row r="9" spans="1:14" ht="12.75">
      <c r="A9" s="160" t="s">
        <v>136</v>
      </c>
      <c r="B9" s="340">
        <v>34.60877658846396</v>
      </c>
      <c r="C9" s="341">
        <v>38.1547811327986</v>
      </c>
      <c r="D9" s="341">
        <v>14.183799173259601</v>
      </c>
      <c r="E9" s="341">
        <v>13.049905554490953</v>
      </c>
      <c r="F9" s="341">
        <v>0.0027375509868871307</v>
      </c>
      <c r="G9" s="378">
        <v>100</v>
      </c>
      <c r="H9" s="904"/>
      <c r="I9" s="904"/>
      <c r="J9" s="904"/>
      <c r="K9" s="904"/>
      <c r="L9" s="904"/>
      <c r="M9" s="904"/>
      <c r="N9" s="903"/>
    </row>
    <row r="10" spans="1:14" ht="7.5" customHeight="1">
      <c r="A10" s="160"/>
      <c r="B10" s="358"/>
      <c r="C10" s="104"/>
      <c r="D10" s="104"/>
      <c r="E10" s="104"/>
      <c r="F10" s="104"/>
      <c r="G10" s="225"/>
      <c r="I10" s="764"/>
      <c r="J10" s="764"/>
      <c r="K10" s="764"/>
      <c r="L10" s="764"/>
      <c r="M10" s="764"/>
      <c r="N10" s="903"/>
    </row>
    <row r="11" spans="1:14" ht="12.75">
      <c r="A11" s="160" t="s">
        <v>138</v>
      </c>
      <c r="B11" s="358">
        <v>34.63777625755651</v>
      </c>
      <c r="C11" s="104">
        <v>40.146871989612855</v>
      </c>
      <c r="D11" s="104">
        <v>15.752439722451031</v>
      </c>
      <c r="E11" s="104">
        <v>9.455931422508272</v>
      </c>
      <c r="F11" s="104">
        <v>0.006980607871333436</v>
      </c>
      <c r="G11" s="225">
        <v>100</v>
      </c>
      <c r="H11" s="904"/>
      <c r="I11" s="904"/>
      <c r="J11" s="904"/>
      <c r="K11" s="904"/>
      <c r="L11" s="904"/>
      <c r="M11" s="904"/>
      <c r="N11" s="903"/>
    </row>
    <row r="12" spans="1:14" ht="7.5" customHeight="1">
      <c r="A12" s="160"/>
      <c r="B12" s="358"/>
      <c r="C12" s="104"/>
      <c r="D12" s="104"/>
      <c r="E12" s="104"/>
      <c r="F12" s="104"/>
      <c r="G12" s="225"/>
      <c r="I12" s="764"/>
      <c r="J12" s="764"/>
      <c r="K12" s="764"/>
      <c r="L12" s="764"/>
      <c r="M12" s="764"/>
      <c r="N12" s="903"/>
    </row>
    <row r="13" spans="1:14" ht="12.75">
      <c r="A13" s="160" t="s">
        <v>139</v>
      </c>
      <c r="B13" s="358">
        <v>33.88663469814336</v>
      </c>
      <c r="C13" s="104">
        <v>41.66170114159786</v>
      </c>
      <c r="D13" s="104">
        <v>14.933461964077974</v>
      </c>
      <c r="E13" s="104">
        <v>9.516310567583162</v>
      </c>
      <c r="F13" s="104">
        <v>0.001891628597641139</v>
      </c>
      <c r="G13" s="225">
        <v>100</v>
      </c>
      <c r="H13" s="904"/>
      <c r="I13" s="904"/>
      <c r="J13" s="904"/>
      <c r="K13" s="904"/>
      <c r="L13" s="904"/>
      <c r="M13" s="904"/>
      <c r="N13" s="903"/>
    </row>
    <row r="14" spans="1:14" ht="7.5" customHeight="1">
      <c r="A14" s="160"/>
      <c r="B14" s="358"/>
      <c r="C14" s="104"/>
      <c r="D14" s="104"/>
      <c r="E14" s="104"/>
      <c r="F14" s="104"/>
      <c r="G14" s="225"/>
      <c r="I14" s="764"/>
      <c r="J14" s="764"/>
      <c r="K14" s="764"/>
      <c r="L14" s="764"/>
      <c r="M14" s="764"/>
      <c r="N14" s="903"/>
    </row>
    <row r="15" spans="1:14" ht="12.75">
      <c r="A15" s="160" t="s">
        <v>140</v>
      </c>
      <c r="B15" s="358">
        <v>34.33007278788857</v>
      </c>
      <c r="C15" s="104">
        <v>40.737753401086195</v>
      </c>
      <c r="D15" s="104">
        <v>15.338251037557377</v>
      </c>
      <c r="E15" s="104">
        <v>9.591967423875797</v>
      </c>
      <c r="F15" s="104">
        <v>0.0019553495920651915</v>
      </c>
      <c r="G15" s="225">
        <v>100</v>
      </c>
      <c r="H15" s="904"/>
      <c r="I15" s="904"/>
      <c r="J15" s="904"/>
      <c r="K15" s="904"/>
      <c r="L15" s="904"/>
      <c r="M15" s="904"/>
      <c r="N15" s="903"/>
    </row>
    <row r="16" spans="1:14" ht="7.5" customHeight="1">
      <c r="A16" s="160"/>
      <c r="B16" s="358"/>
      <c r="C16" s="104"/>
      <c r="D16" s="104"/>
      <c r="E16" s="104"/>
      <c r="F16" s="104"/>
      <c r="G16" s="225"/>
      <c r="I16" s="764"/>
      <c r="J16" s="764"/>
      <c r="K16" s="764"/>
      <c r="L16" s="764"/>
      <c r="M16" s="764"/>
      <c r="N16" s="903"/>
    </row>
    <row r="17" spans="1:14" ht="12.75">
      <c r="A17" s="160" t="s">
        <v>168</v>
      </c>
      <c r="B17" s="358">
        <v>35.49506449774913</v>
      </c>
      <c r="C17" s="104">
        <v>40.494987500834135</v>
      </c>
      <c r="D17" s="104">
        <v>15.793607202804742</v>
      </c>
      <c r="E17" s="104">
        <v>8.2160841422287</v>
      </c>
      <c r="F17" s="104">
        <v>0.0002566563833009091</v>
      </c>
      <c r="G17" s="225">
        <v>100</v>
      </c>
      <c r="H17" s="904"/>
      <c r="I17" s="904"/>
      <c r="J17" s="904"/>
      <c r="K17" s="904"/>
      <c r="L17" s="904"/>
      <c r="M17" s="904"/>
      <c r="N17" s="903"/>
    </row>
    <row r="18" spans="1:14" ht="7.5" customHeight="1">
      <c r="A18" s="160"/>
      <c r="B18" s="358"/>
      <c r="C18" s="104"/>
      <c r="D18" s="104"/>
      <c r="E18" s="104"/>
      <c r="F18" s="104"/>
      <c r="G18" s="225"/>
      <c r="I18" s="764"/>
      <c r="J18" s="764"/>
      <c r="K18" s="764"/>
      <c r="L18" s="764"/>
      <c r="M18" s="764"/>
      <c r="N18" s="903"/>
    </row>
    <row r="19" spans="1:14" ht="12.75">
      <c r="A19" s="160" t="s">
        <v>142</v>
      </c>
      <c r="B19" s="358">
        <v>34.76291502179731</v>
      </c>
      <c r="C19" s="104">
        <v>39.54489710055411</v>
      </c>
      <c r="D19" s="104">
        <v>14.75056171728836</v>
      </c>
      <c r="E19" s="104">
        <v>10.940730993366813</v>
      </c>
      <c r="F19" s="104">
        <v>0.0008951669934026194</v>
      </c>
      <c r="G19" s="225">
        <v>100</v>
      </c>
      <c r="H19" s="904"/>
      <c r="I19" s="904"/>
      <c r="J19" s="904"/>
      <c r="K19" s="904"/>
      <c r="L19" s="904"/>
      <c r="M19" s="904"/>
      <c r="N19" s="903"/>
    </row>
    <row r="20" spans="1:14" ht="7.5" customHeight="1">
      <c r="A20" s="160"/>
      <c r="B20" s="358"/>
      <c r="C20" s="104"/>
      <c r="D20" s="104"/>
      <c r="E20" s="104"/>
      <c r="F20" s="104"/>
      <c r="G20" s="225"/>
      <c r="I20" s="764"/>
      <c r="J20" s="764"/>
      <c r="K20" s="764"/>
      <c r="L20" s="764"/>
      <c r="M20" s="764"/>
      <c r="N20" s="903"/>
    </row>
    <row r="21" spans="1:14" ht="12.75">
      <c r="A21" s="160" t="s">
        <v>143</v>
      </c>
      <c r="B21" s="358">
        <v>35.356232772238236</v>
      </c>
      <c r="C21" s="104">
        <v>41.6258933542141</v>
      </c>
      <c r="D21" s="104">
        <v>13.826565944137922</v>
      </c>
      <c r="E21" s="104">
        <v>9.189497458551532</v>
      </c>
      <c r="F21" s="104">
        <v>0.0018104708582084485</v>
      </c>
      <c r="G21" s="225">
        <v>100</v>
      </c>
      <c r="H21" s="904"/>
      <c r="I21" s="904"/>
      <c r="J21" s="904"/>
      <c r="K21" s="904"/>
      <c r="L21" s="904"/>
      <c r="M21" s="904"/>
      <c r="N21" s="903"/>
    </row>
    <row r="22" spans="1:14" ht="7.5" customHeight="1">
      <c r="A22" s="160"/>
      <c r="B22" s="358"/>
      <c r="C22" s="104"/>
      <c r="D22" s="104"/>
      <c r="E22" s="104"/>
      <c r="F22" s="104"/>
      <c r="G22" s="225"/>
      <c r="I22" s="764"/>
      <c r="J22" s="764"/>
      <c r="K22" s="764"/>
      <c r="L22" s="764"/>
      <c r="M22" s="764"/>
      <c r="N22" s="903"/>
    </row>
    <row r="23" spans="1:14" ht="12.75">
      <c r="A23" s="160" t="s">
        <v>203</v>
      </c>
      <c r="B23" s="358">
        <v>34.085800797095345</v>
      </c>
      <c r="C23" s="104">
        <v>44.47818627559638</v>
      </c>
      <c r="D23" s="104">
        <v>14.099455155628654</v>
      </c>
      <c r="E23" s="104">
        <v>7.334341155034601</v>
      </c>
      <c r="F23" s="104">
        <v>0.002216616645017711</v>
      </c>
      <c r="G23" s="225">
        <v>100</v>
      </c>
      <c r="H23" s="904"/>
      <c r="I23" s="904"/>
      <c r="J23" s="904"/>
      <c r="K23" s="904"/>
      <c r="L23" s="904"/>
      <c r="M23" s="904"/>
      <c r="N23" s="903"/>
    </row>
    <row r="24" spans="1:14" ht="7.5" customHeight="1">
      <c r="A24" s="160"/>
      <c r="B24" s="358"/>
      <c r="C24" s="104"/>
      <c r="D24" s="104"/>
      <c r="E24" s="104"/>
      <c r="F24" s="104"/>
      <c r="G24" s="225"/>
      <c r="I24" s="764"/>
      <c r="J24" s="764"/>
      <c r="K24" s="764"/>
      <c r="L24" s="764"/>
      <c r="M24" s="764"/>
      <c r="N24" s="903"/>
    </row>
    <row r="25" spans="1:14" ht="12.75">
      <c r="A25" s="160" t="s">
        <v>145</v>
      </c>
      <c r="B25" s="358">
        <v>35.88894284128746</v>
      </c>
      <c r="C25" s="104">
        <v>41.72447280799112</v>
      </c>
      <c r="D25" s="104">
        <v>13.662250277469479</v>
      </c>
      <c r="E25" s="104">
        <v>8.723293562708102</v>
      </c>
      <c r="F25" s="104">
        <v>0.0010405105438401775</v>
      </c>
      <c r="G25" s="225">
        <v>100</v>
      </c>
      <c r="H25" s="904"/>
      <c r="I25" s="904"/>
      <c r="J25" s="904"/>
      <c r="K25" s="904"/>
      <c r="L25" s="904"/>
      <c r="M25" s="904"/>
      <c r="N25" s="903"/>
    </row>
    <row r="26" spans="1:14" ht="7.5" customHeight="1">
      <c r="A26" s="160"/>
      <c r="B26" s="358"/>
      <c r="C26" s="104"/>
      <c r="D26" s="104"/>
      <c r="E26" s="104"/>
      <c r="F26" s="104"/>
      <c r="G26" s="225"/>
      <c r="I26" s="764"/>
      <c r="J26" s="764"/>
      <c r="K26" s="764"/>
      <c r="L26" s="764"/>
      <c r="M26" s="764"/>
      <c r="N26" s="903"/>
    </row>
    <row r="27" spans="1:14" ht="12.75">
      <c r="A27" s="160" t="s">
        <v>146</v>
      </c>
      <c r="B27" s="358">
        <v>31.926449722034846</v>
      </c>
      <c r="C27" s="104">
        <v>42.40713172524482</v>
      </c>
      <c r="D27" s="104">
        <v>17.510060245167594</v>
      </c>
      <c r="E27" s="104">
        <v>8.155195273429323</v>
      </c>
      <c r="F27" s="104">
        <v>0.0011630341234211811</v>
      </c>
      <c r="G27" s="225">
        <v>100</v>
      </c>
      <c r="H27" s="904"/>
      <c r="I27" s="904"/>
      <c r="J27" s="904"/>
      <c r="K27" s="904"/>
      <c r="L27" s="904"/>
      <c r="M27" s="904"/>
      <c r="N27" s="903"/>
    </row>
    <row r="28" spans="1:14" ht="7.5" customHeight="1">
      <c r="A28" s="160"/>
      <c r="B28" s="358"/>
      <c r="C28" s="104"/>
      <c r="D28" s="104"/>
      <c r="E28" s="104"/>
      <c r="F28" s="104"/>
      <c r="G28" s="225"/>
      <c r="I28" s="764"/>
      <c r="J28" s="764"/>
      <c r="K28" s="764"/>
      <c r="L28" s="764"/>
      <c r="M28" s="764"/>
      <c r="N28" s="903"/>
    </row>
    <row r="29" spans="1:14" ht="12.75">
      <c r="A29" s="160" t="s">
        <v>170</v>
      </c>
      <c r="B29" s="358">
        <v>35.136909357360466</v>
      </c>
      <c r="C29" s="104">
        <v>41.08991220973506</v>
      </c>
      <c r="D29" s="104">
        <v>15.322845347670716</v>
      </c>
      <c r="E29" s="104">
        <v>8.448946193212551</v>
      </c>
      <c r="F29" s="104">
        <v>0.001386892021210202</v>
      </c>
      <c r="G29" s="225">
        <v>100</v>
      </c>
      <c r="H29" s="904"/>
      <c r="I29" s="904"/>
      <c r="J29" s="904"/>
      <c r="K29" s="904"/>
      <c r="L29" s="904"/>
      <c r="M29" s="904"/>
      <c r="N29" s="903"/>
    </row>
    <row r="30" spans="1:14" ht="7.5" customHeight="1">
      <c r="A30" s="160"/>
      <c r="B30" s="358"/>
      <c r="C30" s="104"/>
      <c r="D30" s="104"/>
      <c r="E30" s="104"/>
      <c r="F30" s="104"/>
      <c r="G30" s="225"/>
      <c r="I30" s="764"/>
      <c r="J30" s="764"/>
      <c r="K30" s="764"/>
      <c r="L30" s="764"/>
      <c r="M30" s="764"/>
      <c r="N30" s="903"/>
    </row>
    <row r="31" spans="1:14" ht="12.75">
      <c r="A31" s="160" t="s">
        <v>171</v>
      </c>
      <c r="B31" s="358">
        <v>34.81509973075444</v>
      </c>
      <c r="C31" s="104">
        <v>40.997979131942536</v>
      </c>
      <c r="D31" s="104">
        <v>14.612524497683022</v>
      </c>
      <c r="E31" s="104">
        <v>9.57378610546367</v>
      </c>
      <c r="F31" s="104">
        <v>0.0006105341563333761</v>
      </c>
      <c r="G31" s="225">
        <v>100</v>
      </c>
      <c r="H31" s="904"/>
      <c r="I31" s="904"/>
      <c r="J31" s="904"/>
      <c r="K31" s="904"/>
      <c r="L31" s="904"/>
      <c r="M31" s="904"/>
      <c r="N31" s="903"/>
    </row>
    <row r="32" spans="1:14" ht="7.5" customHeight="1">
      <c r="A32" s="160"/>
      <c r="B32" s="358"/>
      <c r="C32" s="104"/>
      <c r="D32" s="104"/>
      <c r="E32" s="104"/>
      <c r="F32" s="104"/>
      <c r="G32" s="225"/>
      <c r="I32" s="764"/>
      <c r="J32" s="764"/>
      <c r="K32" s="764"/>
      <c r="L32" s="764"/>
      <c r="M32" s="764"/>
      <c r="N32" s="903"/>
    </row>
    <row r="33" spans="1:14" ht="12.75">
      <c r="A33" s="160" t="s">
        <v>149</v>
      </c>
      <c r="B33" s="358">
        <v>31.873001970659075</v>
      </c>
      <c r="C33" s="104">
        <v>42.92796146266696</v>
      </c>
      <c r="D33" s="104">
        <v>17.228815414933216</v>
      </c>
      <c r="E33" s="104">
        <v>7.968469454784323</v>
      </c>
      <c r="F33" s="104">
        <v>0.001751696956426538</v>
      </c>
      <c r="G33" s="225">
        <v>100</v>
      </c>
      <c r="H33" s="904"/>
      <c r="I33" s="904"/>
      <c r="J33" s="904"/>
      <c r="K33" s="904"/>
      <c r="L33" s="904"/>
      <c r="M33" s="904"/>
      <c r="N33" s="903"/>
    </row>
    <row r="34" spans="1:14" ht="7.5" customHeight="1">
      <c r="A34" s="160"/>
      <c r="B34" s="358"/>
      <c r="C34" s="104"/>
      <c r="D34" s="104"/>
      <c r="E34" s="104"/>
      <c r="F34" s="104"/>
      <c r="G34" s="225"/>
      <c r="I34" s="764"/>
      <c r="J34" s="764"/>
      <c r="K34" s="764"/>
      <c r="L34" s="764"/>
      <c r="M34" s="764"/>
      <c r="N34" s="903"/>
    </row>
    <row r="35" spans="1:14" ht="12.75">
      <c r="A35" s="160" t="s">
        <v>150</v>
      </c>
      <c r="B35" s="358">
        <v>35.55326025273706</v>
      </c>
      <c r="C35" s="104">
        <v>42.150064360752395</v>
      </c>
      <c r="D35" s="104">
        <v>13.585136126451577</v>
      </c>
      <c r="E35" s="104">
        <v>8.709117081205276</v>
      </c>
      <c r="F35" s="104">
        <v>0.002422178853686556</v>
      </c>
      <c r="G35" s="225">
        <v>100</v>
      </c>
      <c r="H35" s="904"/>
      <c r="I35" s="904"/>
      <c r="J35" s="904"/>
      <c r="K35" s="904"/>
      <c r="L35" s="904"/>
      <c r="M35" s="904"/>
      <c r="N35" s="903"/>
    </row>
    <row r="36" spans="1:14" ht="7.5" customHeight="1">
      <c r="A36" s="160"/>
      <c r="B36" s="358"/>
      <c r="C36" s="104"/>
      <c r="D36" s="104"/>
      <c r="E36" s="104"/>
      <c r="F36" s="104"/>
      <c r="G36" s="225"/>
      <c r="I36" s="764"/>
      <c r="J36" s="764"/>
      <c r="K36" s="764"/>
      <c r="L36" s="764"/>
      <c r="M36" s="764"/>
      <c r="N36" s="903"/>
    </row>
    <row r="37" spans="1:14" ht="12.75">
      <c r="A37" s="160" t="s">
        <v>151</v>
      </c>
      <c r="B37" s="358">
        <v>34.10996146183927</v>
      </c>
      <c r="C37" s="104">
        <v>40.82490961410758</v>
      </c>
      <c r="D37" s="104">
        <v>16.600355300274135</v>
      </c>
      <c r="E37" s="104">
        <v>8.463070906810302</v>
      </c>
      <c r="F37" s="104">
        <v>0.0017027169687097378</v>
      </c>
      <c r="G37" s="225">
        <v>100</v>
      </c>
      <c r="H37" s="904"/>
      <c r="I37" s="904"/>
      <c r="J37" s="904"/>
      <c r="K37" s="904"/>
      <c r="L37" s="904"/>
      <c r="M37" s="904"/>
      <c r="N37" s="903"/>
    </row>
    <row r="38" spans="1:14" ht="7.5" customHeight="1">
      <c r="A38" s="160"/>
      <c r="B38" s="358"/>
      <c r="C38" s="104"/>
      <c r="D38" s="104"/>
      <c r="E38" s="104"/>
      <c r="F38" s="104"/>
      <c r="G38" s="225"/>
      <c r="I38" s="764"/>
      <c r="J38" s="764"/>
      <c r="K38" s="764"/>
      <c r="L38" s="764"/>
      <c r="M38" s="764"/>
      <c r="N38" s="903"/>
    </row>
    <row r="39" spans="1:14" ht="12.75">
      <c r="A39" s="160" t="s">
        <v>172</v>
      </c>
      <c r="B39" s="358">
        <v>36.94608121423305</v>
      </c>
      <c r="C39" s="104">
        <v>42.26128718621329</v>
      </c>
      <c r="D39" s="104">
        <v>14.773016463402696</v>
      </c>
      <c r="E39" s="104">
        <v>6.017005004926623</v>
      </c>
      <c r="F39" s="104">
        <v>0.002610131224347304</v>
      </c>
      <c r="G39" s="225">
        <v>100</v>
      </c>
      <c r="H39" s="904"/>
      <c r="I39" s="904"/>
      <c r="J39" s="904"/>
      <c r="K39" s="904"/>
      <c r="L39" s="904"/>
      <c r="M39" s="904"/>
      <c r="N39" s="903"/>
    </row>
    <row r="40" spans="1:14" ht="7.5" customHeight="1">
      <c r="A40" s="160"/>
      <c r="B40" s="358"/>
      <c r="C40" s="104"/>
      <c r="D40" s="104"/>
      <c r="E40" s="104"/>
      <c r="F40" s="104"/>
      <c r="G40" s="225"/>
      <c r="I40" s="764"/>
      <c r="J40" s="764"/>
      <c r="K40" s="764"/>
      <c r="L40" s="764"/>
      <c r="M40" s="764"/>
      <c r="N40" s="903"/>
    </row>
    <row r="41" spans="1:14" ht="12.75">
      <c r="A41" s="160" t="s">
        <v>153</v>
      </c>
      <c r="B41" s="358">
        <v>33.66476833080566</v>
      </c>
      <c r="C41" s="104">
        <v>42.18329258101458</v>
      </c>
      <c r="D41" s="104">
        <v>15.682162864836425</v>
      </c>
      <c r="E41" s="104">
        <v>8.469002445139125</v>
      </c>
      <c r="F41" s="104">
        <v>0.0007737782042155437</v>
      </c>
      <c r="G41" s="225">
        <v>100</v>
      </c>
      <c r="H41" s="904"/>
      <c r="I41" s="904"/>
      <c r="J41" s="904"/>
      <c r="K41" s="904"/>
      <c r="L41" s="904"/>
      <c r="M41" s="904"/>
      <c r="N41" s="903"/>
    </row>
    <row r="42" spans="1:14" ht="7.5" customHeight="1">
      <c r="A42" s="160"/>
      <c r="B42" s="358"/>
      <c r="C42" s="104"/>
      <c r="D42" s="104"/>
      <c r="E42" s="104"/>
      <c r="F42" s="104"/>
      <c r="G42" s="225"/>
      <c r="I42" s="764"/>
      <c r="J42" s="764"/>
      <c r="K42" s="764"/>
      <c r="L42" s="764"/>
      <c r="M42" s="764"/>
      <c r="N42" s="903"/>
    </row>
    <row r="43" spans="1:14" ht="12.75">
      <c r="A43" s="160" t="s">
        <v>154</v>
      </c>
      <c r="B43" s="358">
        <v>34.521673707969214</v>
      </c>
      <c r="C43" s="104">
        <v>43.80606516580821</v>
      </c>
      <c r="D43" s="104">
        <v>15.233086405463277</v>
      </c>
      <c r="E43" s="104">
        <v>6.437727877770705</v>
      </c>
      <c r="F43" s="104">
        <v>0.0014468429885988773</v>
      </c>
      <c r="G43" s="225">
        <v>100</v>
      </c>
      <c r="H43" s="904"/>
      <c r="I43" s="904"/>
      <c r="J43" s="904"/>
      <c r="K43" s="904"/>
      <c r="L43" s="904"/>
      <c r="M43" s="904"/>
      <c r="N43" s="903"/>
    </row>
    <row r="44" spans="1:14" ht="7.5" customHeight="1">
      <c r="A44" s="160"/>
      <c r="B44" s="358"/>
      <c r="C44" s="104"/>
      <c r="D44" s="104"/>
      <c r="E44" s="104"/>
      <c r="F44" s="104"/>
      <c r="G44" s="225"/>
      <c r="I44" s="764"/>
      <c r="J44" s="764"/>
      <c r="K44" s="764"/>
      <c r="L44" s="764"/>
      <c r="M44" s="764"/>
      <c r="N44" s="903"/>
    </row>
    <row r="45" spans="1:14" ht="12.75">
      <c r="A45" s="160" t="s">
        <v>155</v>
      </c>
      <c r="B45" s="358">
        <v>35.003131859166345</v>
      </c>
      <c r="C45" s="104">
        <v>42.713295400114745</v>
      </c>
      <c r="D45" s="104">
        <v>14.304437765484279</v>
      </c>
      <c r="E45" s="104">
        <v>7.976503160809124</v>
      </c>
      <c r="F45" s="104">
        <v>0.002631814425501229</v>
      </c>
      <c r="G45" s="225">
        <v>100</v>
      </c>
      <c r="H45" s="904"/>
      <c r="I45" s="904"/>
      <c r="J45" s="904"/>
      <c r="K45" s="904"/>
      <c r="L45" s="904"/>
      <c r="M45" s="904"/>
      <c r="N45" s="903"/>
    </row>
    <row r="46" spans="1:14" ht="7.5" customHeight="1">
      <c r="A46" s="160"/>
      <c r="B46" s="358"/>
      <c r="C46" s="104"/>
      <c r="D46" s="104"/>
      <c r="E46" s="104"/>
      <c r="F46" s="104"/>
      <c r="G46" s="225"/>
      <c r="I46" s="764"/>
      <c r="J46" s="764"/>
      <c r="K46" s="764"/>
      <c r="L46" s="764"/>
      <c r="M46" s="764"/>
      <c r="N46" s="903"/>
    </row>
    <row r="47" spans="1:14" ht="12.75">
      <c r="A47" s="160" t="s">
        <v>156</v>
      </c>
      <c r="B47" s="358">
        <v>33.75504466512493</v>
      </c>
      <c r="C47" s="104">
        <v>42.26441494840352</v>
      </c>
      <c r="D47" s="104">
        <v>16.42018254724009</v>
      </c>
      <c r="E47" s="104">
        <v>7.55906225910307</v>
      </c>
      <c r="F47" s="104">
        <v>0.0012955801283919908</v>
      </c>
      <c r="G47" s="225">
        <v>100</v>
      </c>
      <c r="H47" s="904"/>
      <c r="I47" s="904"/>
      <c r="J47" s="904"/>
      <c r="K47" s="904"/>
      <c r="L47" s="904"/>
      <c r="M47" s="904"/>
      <c r="N47" s="903"/>
    </row>
    <row r="48" spans="1:14" ht="7.5" customHeight="1">
      <c r="A48" s="160"/>
      <c r="B48" s="358"/>
      <c r="C48" s="104"/>
      <c r="D48" s="104"/>
      <c r="E48" s="104"/>
      <c r="F48" s="104"/>
      <c r="G48" s="225"/>
      <c r="I48" s="764"/>
      <c r="J48" s="764"/>
      <c r="K48" s="764"/>
      <c r="L48" s="764"/>
      <c r="M48" s="764"/>
      <c r="N48" s="903"/>
    </row>
    <row r="49" spans="1:14" ht="38.25">
      <c r="A49" s="433" t="s">
        <v>403</v>
      </c>
      <c r="B49" s="434">
        <v>53.2</v>
      </c>
      <c r="C49" s="435">
        <v>26.1</v>
      </c>
      <c r="D49" s="435">
        <v>5.1</v>
      </c>
      <c r="E49" s="435">
        <v>15.6</v>
      </c>
      <c r="F49" s="435">
        <v>0</v>
      </c>
      <c r="G49" s="915">
        <v>100</v>
      </c>
      <c r="H49" s="912"/>
      <c r="I49" s="916"/>
      <c r="J49" s="916"/>
      <c r="K49" s="916"/>
      <c r="L49" s="916"/>
      <c r="M49" s="916"/>
      <c r="N49" s="903"/>
    </row>
    <row r="50" spans="1:36" s="26" customFormat="1" ht="9.75" customHeight="1" thickBot="1">
      <c r="A50" s="122"/>
      <c r="B50" s="133"/>
      <c r="C50" s="133"/>
      <c r="D50" s="133"/>
      <c r="E50" s="133"/>
      <c r="F50" s="133"/>
      <c r="G50" s="388"/>
      <c r="H50" s="737"/>
      <c r="I50" s="905"/>
      <c r="J50" s="905"/>
      <c r="K50" s="905"/>
      <c r="L50" s="906"/>
      <c r="M50" s="905"/>
      <c r="N50" s="903"/>
      <c r="O50" s="737"/>
      <c r="P50" s="737"/>
      <c r="Q50" s="737"/>
      <c r="R50" s="737"/>
      <c r="S50" s="737"/>
      <c r="T50" s="737"/>
      <c r="U50" s="737"/>
      <c r="V50" s="737"/>
      <c r="W50" s="737"/>
      <c r="X50" s="737"/>
      <c r="Y50" s="737"/>
      <c r="Z50" s="737"/>
      <c r="AA50" s="737"/>
      <c r="AB50" s="737"/>
      <c r="AC50" s="737"/>
      <c r="AD50" s="737"/>
      <c r="AE50" s="737"/>
      <c r="AF50" s="737"/>
      <c r="AG50" s="737"/>
      <c r="AH50" s="737"/>
      <c r="AI50" s="737"/>
      <c r="AJ50" s="737"/>
    </row>
    <row r="51" spans="1:36" s="34" customFormat="1" ht="15" customHeight="1" thickBot="1">
      <c r="A51" s="392" t="s">
        <v>157</v>
      </c>
      <c r="B51" s="706">
        <v>34.788417414539225</v>
      </c>
      <c r="C51" s="207">
        <v>41.07856216856827</v>
      </c>
      <c r="D51" s="207">
        <v>14.8438937464615</v>
      </c>
      <c r="E51" s="207">
        <v>9.277033268494451</v>
      </c>
      <c r="F51" s="207">
        <v>0.0020934019365665265</v>
      </c>
      <c r="G51" s="329">
        <v>100</v>
      </c>
      <c r="H51" s="913"/>
      <c r="I51" s="904"/>
      <c r="J51" s="904"/>
      <c r="K51" s="904"/>
      <c r="L51" s="904"/>
      <c r="M51" s="904"/>
      <c r="N51" s="903"/>
      <c r="O51" s="903"/>
      <c r="P51" s="903"/>
      <c r="Q51" s="903"/>
      <c r="R51" s="903"/>
      <c r="S51" s="908"/>
      <c r="T51" s="908"/>
      <c r="U51" s="908"/>
      <c r="V51" s="908"/>
      <c r="W51" s="908"/>
      <c r="X51" s="908"/>
      <c r="Y51" s="908"/>
      <c r="Z51" s="908"/>
      <c r="AA51" s="908"/>
      <c r="AB51" s="908"/>
      <c r="AC51" s="908"/>
      <c r="AD51" s="908"/>
      <c r="AE51" s="908"/>
      <c r="AF51" s="908"/>
      <c r="AG51" s="908"/>
      <c r="AH51" s="908"/>
      <c r="AI51" s="908"/>
      <c r="AJ51" s="908"/>
    </row>
    <row r="52" ht="15.75" customHeight="1">
      <c r="A52" s="7" t="s">
        <v>461</v>
      </c>
    </row>
    <row r="54" ht="11.25">
      <c r="N54" s="910"/>
    </row>
    <row r="62" spans="8:12" ht="11.25">
      <c r="H62" s="910"/>
      <c r="I62" s="910"/>
      <c r="J62" s="910"/>
      <c r="L62" s="910"/>
    </row>
    <row r="63" spans="8:12" ht="11.25">
      <c r="H63" s="910"/>
      <c r="I63" s="910"/>
      <c r="J63" s="910"/>
      <c r="L63" s="910"/>
    </row>
    <row r="64" spans="8:12" ht="11.25">
      <c r="H64" s="910"/>
      <c r="I64" s="910"/>
      <c r="J64" s="910"/>
      <c r="L64" s="910"/>
    </row>
    <row r="65" spans="8:12" ht="11.25">
      <c r="H65" s="910"/>
      <c r="I65" s="910"/>
      <c r="J65" s="910"/>
      <c r="L65" s="910"/>
    </row>
    <row r="66" spans="8:9" ht="11.25">
      <c r="H66" s="910"/>
      <c r="I66" s="910"/>
    </row>
    <row r="68" spans="8:10" ht="11.25">
      <c r="H68" s="910"/>
      <c r="I68" s="910"/>
      <c r="J68" s="910"/>
    </row>
    <row r="69" spans="8:10" ht="11.25">
      <c r="H69" s="910"/>
      <c r="I69" s="910"/>
      <c r="J69" s="910"/>
    </row>
    <row r="70" spans="8:10" ht="11.25">
      <c r="H70" s="910"/>
      <c r="I70" s="910"/>
      <c r="J70" s="910"/>
    </row>
    <row r="71" spans="8:10" ht="11.25">
      <c r="H71" s="910"/>
      <c r="I71" s="910"/>
      <c r="J71" s="910"/>
    </row>
    <row r="72" spans="8:9" ht="11.25">
      <c r="H72" s="910"/>
      <c r="I72" s="910"/>
    </row>
    <row r="74" spans="8:10" ht="11.25">
      <c r="H74" s="910"/>
      <c r="I74" s="910"/>
      <c r="J74" s="910"/>
    </row>
    <row r="75" spans="8:10" ht="11.25">
      <c r="H75" s="910"/>
      <c r="I75" s="910"/>
      <c r="J75" s="910"/>
    </row>
    <row r="76" spans="8:10" ht="11.25">
      <c r="H76" s="910"/>
      <c r="I76" s="910"/>
      <c r="J76" s="910"/>
    </row>
    <row r="77" spans="8:10" ht="11.25">
      <c r="H77" s="910"/>
      <c r="I77" s="910"/>
      <c r="J77" s="910"/>
    </row>
    <row r="78" spans="8:9" ht="11.25">
      <c r="H78" s="910"/>
      <c r="I78" s="910"/>
    </row>
    <row r="80" spans="8:10" ht="11.25">
      <c r="H80" s="910"/>
      <c r="I80" s="910"/>
      <c r="J80" s="910"/>
    </row>
    <row r="81" spans="8:10" ht="11.25">
      <c r="H81" s="910"/>
      <c r="I81" s="910"/>
      <c r="J81" s="910"/>
    </row>
    <row r="82" spans="8:10" ht="11.25">
      <c r="H82" s="910"/>
      <c r="I82" s="910"/>
      <c r="J82" s="910"/>
    </row>
    <row r="83" spans="8:10" ht="11.25">
      <c r="H83" s="910"/>
      <c r="I83" s="910"/>
      <c r="J83" s="910"/>
    </row>
    <row r="84" spans="8:10" ht="11.25">
      <c r="H84" s="910"/>
      <c r="I84" s="910"/>
      <c r="J84" s="910"/>
    </row>
    <row r="85" spans="8:10" ht="11.25">
      <c r="H85" s="910"/>
      <c r="I85" s="910"/>
      <c r="J85" s="910"/>
    </row>
    <row r="86" spans="8:10" ht="11.25">
      <c r="H86" s="910"/>
      <c r="I86" s="910"/>
      <c r="J86" s="910"/>
    </row>
    <row r="87" spans="9:10" ht="11.25">
      <c r="I87" s="910"/>
      <c r="J87" s="910"/>
    </row>
    <row r="88" ht="11.25">
      <c r="J88" s="910"/>
    </row>
    <row r="89" spans="8:9" ht="11.25">
      <c r="H89" s="910"/>
      <c r="I89" s="91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 xml:space="preserve">&amp;R&amp;12 69&amp;11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54"/>
  <sheetViews>
    <sheetView showGridLines="0" workbookViewId="0" topLeftCell="A1">
      <selection activeCell="H35" sqref="H35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499" customWidth="1"/>
    <col min="7" max="7" width="12.421875" style="499" customWidth="1"/>
    <col min="8" max="8" width="10.28125" style="499" bestFit="1" customWidth="1"/>
    <col min="9" max="11" width="9.421875" style="499" bestFit="1" customWidth="1"/>
    <col min="12" max="12" width="10.28125" style="499" bestFit="1" customWidth="1"/>
    <col min="13" max="23" width="9.28125" style="499" customWidth="1"/>
    <col min="24" max="16384" width="9.28125" style="7" customWidth="1"/>
  </cols>
  <sheetData>
    <row r="1" spans="1:7" ht="18.75">
      <c r="A1" s="1059" t="s">
        <v>553</v>
      </c>
      <c r="B1" s="1059"/>
      <c r="C1" s="1059"/>
      <c r="D1" s="1059"/>
      <c r="E1" s="1059"/>
      <c r="F1" s="925"/>
      <c r="G1" s="925"/>
    </row>
    <row r="2" spans="1:7" ht="13.5" customHeight="1">
      <c r="A2" s="432"/>
      <c r="B2" s="432"/>
      <c r="C2" s="432"/>
      <c r="D2" s="432"/>
      <c r="E2" s="432"/>
      <c r="F2" s="925"/>
      <c r="G2" s="925"/>
    </row>
    <row r="3" spans="1:7" ht="18.75">
      <c r="A3" s="1059" t="s">
        <v>237</v>
      </c>
      <c r="B3" s="1059"/>
      <c r="C3" s="1059"/>
      <c r="D3" s="1059"/>
      <c r="E3" s="1059"/>
      <c r="F3" s="925"/>
      <c r="G3" s="925"/>
    </row>
    <row r="4" ht="10.5" customHeight="1" thickBot="1"/>
    <row r="5" spans="1:23" s="8" customFormat="1" ht="21.75" customHeight="1" thickBot="1">
      <c r="A5" s="353" t="s">
        <v>238</v>
      </c>
      <c r="B5" s="310" t="s">
        <v>228</v>
      </c>
      <c r="C5" s="310" t="s">
        <v>229</v>
      </c>
      <c r="D5" s="310" t="s">
        <v>230</v>
      </c>
      <c r="E5" s="707" t="s">
        <v>422</v>
      </c>
      <c r="F5" s="499"/>
      <c r="G5" s="917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</row>
    <row r="6" spans="1:23" s="8" customFormat="1" ht="18" customHeight="1" thickBot="1">
      <c r="A6" s="529" t="s">
        <v>541</v>
      </c>
      <c r="B6" s="1058" t="s">
        <v>421</v>
      </c>
      <c r="C6" s="1058"/>
      <c r="D6" s="1058"/>
      <c r="E6" s="708" t="s">
        <v>542</v>
      </c>
      <c r="F6" s="499"/>
      <c r="G6" s="917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</row>
    <row r="7" spans="1:23" s="64" customFormat="1" ht="9.75" customHeight="1">
      <c r="A7" s="211"/>
      <c r="B7" s="212"/>
      <c r="C7" s="212"/>
      <c r="D7" s="212"/>
      <c r="E7" s="211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</row>
    <row r="8" spans="1:13" ht="12.75">
      <c r="A8" s="234" t="s">
        <v>666</v>
      </c>
      <c r="B8" s="340">
        <v>3.6841283194942767</v>
      </c>
      <c r="C8" s="341">
        <v>0.5665639851246872</v>
      </c>
      <c r="D8" s="341">
        <v>30.311129258771196</v>
      </c>
      <c r="E8" s="311">
        <v>31.53153153153153</v>
      </c>
      <c r="G8" s="903"/>
      <c r="H8" s="918"/>
      <c r="I8" s="918"/>
      <c r="J8" s="918"/>
      <c r="K8" s="918"/>
      <c r="L8" s="764"/>
      <c r="M8" s="903"/>
    </row>
    <row r="9" spans="1:13" ht="12.75">
      <c r="A9" s="234" t="s">
        <v>240</v>
      </c>
      <c r="B9" s="358">
        <v>72.39903835549968</v>
      </c>
      <c r="C9" s="104">
        <v>96.8411684416387</v>
      </c>
      <c r="D9" s="104">
        <v>56.486654252017374</v>
      </c>
      <c r="E9" s="299">
        <v>58.55855855855856</v>
      </c>
      <c r="G9" s="903"/>
      <c r="H9" s="918"/>
      <c r="I9" s="918"/>
      <c r="J9" s="918"/>
      <c r="K9" s="918"/>
      <c r="L9" s="764"/>
      <c r="M9" s="903"/>
    </row>
    <row r="10" spans="1:13" ht="12.75">
      <c r="A10" s="234" t="s">
        <v>241</v>
      </c>
      <c r="B10" s="358">
        <v>4.64050637127742</v>
      </c>
      <c r="C10" s="104">
        <v>0.891074812285306</v>
      </c>
      <c r="D10" s="104">
        <v>2.145135911538406</v>
      </c>
      <c r="E10" s="299">
        <v>8.108108108108109</v>
      </c>
      <c r="G10" s="903"/>
      <c r="H10" s="918"/>
      <c r="I10" s="918"/>
      <c r="J10" s="918"/>
      <c r="K10" s="918"/>
      <c r="L10" s="764"/>
      <c r="M10" s="903"/>
    </row>
    <row r="11" spans="1:13" ht="25.5">
      <c r="A11" s="339" t="s">
        <v>667</v>
      </c>
      <c r="B11" s="358">
        <v>19.082323593104284</v>
      </c>
      <c r="C11" s="104">
        <v>1.5931682997760594</v>
      </c>
      <c r="D11" s="104">
        <v>10.970879192264148</v>
      </c>
      <c r="E11" s="299">
        <v>1.8018018018018018</v>
      </c>
      <c r="G11" s="903"/>
      <c r="H11" s="918"/>
      <c r="I11" s="918"/>
      <c r="J11" s="918"/>
      <c r="K11" s="918"/>
      <c r="L11" s="764"/>
      <c r="M11" s="903"/>
    </row>
    <row r="12" spans="1:13" ht="25.5">
      <c r="A12" s="339" t="s">
        <v>668</v>
      </c>
      <c r="B12" s="358">
        <v>0.18855686256504853</v>
      </c>
      <c r="C12" s="104">
        <v>0.07739114574361365</v>
      </c>
      <c r="D12" s="104">
        <v>0.07960223628665879</v>
      </c>
      <c r="E12" s="401" t="s">
        <v>137</v>
      </c>
      <c r="G12" s="903"/>
      <c r="H12" s="918"/>
      <c r="I12" s="918"/>
      <c r="J12" s="918"/>
      <c r="K12" s="918"/>
      <c r="L12" s="764"/>
      <c r="M12" s="919"/>
    </row>
    <row r="13" spans="1:13" ht="9.75" customHeight="1" thickBot="1">
      <c r="A13" s="343"/>
      <c r="B13" s="874"/>
      <c r="C13" s="875"/>
      <c r="D13" s="875"/>
      <c r="E13" s="924"/>
      <c r="G13" s="500"/>
      <c r="H13" s="764"/>
      <c r="I13" s="764"/>
      <c r="J13" s="764"/>
      <c r="K13" s="764"/>
      <c r="L13" s="764"/>
      <c r="M13" s="920"/>
    </row>
    <row r="14" spans="1:23" s="8" customFormat="1" ht="15" customHeight="1" thickBot="1">
      <c r="A14" s="240" t="s">
        <v>590</v>
      </c>
      <c r="B14" s="347">
        <v>100</v>
      </c>
      <c r="C14" s="238">
        <v>100</v>
      </c>
      <c r="D14" s="238">
        <v>100</v>
      </c>
      <c r="E14" s="329">
        <v>100</v>
      </c>
      <c r="F14" s="921"/>
      <c r="G14" s="922"/>
      <c r="H14" s="903"/>
      <c r="I14" s="903"/>
      <c r="J14" s="903"/>
      <c r="K14" s="903"/>
      <c r="L14" s="903"/>
      <c r="M14" s="919"/>
      <c r="N14" s="499"/>
      <c r="O14" s="499"/>
      <c r="P14" s="499"/>
      <c r="Q14" s="499"/>
      <c r="R14" s="499"/>
      <c r="S14" s="499"/>
      <c r="T14" s="499"/>
      <c r="U14" s="499"/>
      <c r="V14" s="499"/>
      <c r="W14" s="499"/>
    </row>
    <row r="15" spans="1:7" ht="30" customHeight="1">
      <c r="A15" s="1060" t="s">
        <v>242</v>
      </c>
      <c r="B15" s="1060"/>
      <c r="C15" s="1060"/>
      <c r="D15" s="1060"/>
      <c r="E15" s="1060"/>
      <c r="F15" s="925"/>
      <c r="G15" s="925"/>
    </row>
    <row r="16" spans="1:5" ht="10.5" customHeight="1" thickBot="1">
      <c r="A16" s="929"/>
      <c r="B16" s="929"/>
      <c r="C16" s="929"/>
      <c r="D16" s="929"/>
      <c r="E16" s="929"/>
    </row>
    <row r="17" spans="1:23" s="8" customFormat="1" ht="21.75" customHeight="1" thickBot="1">
      <c r="A17" s="353" t="s">
        <v>238</v>
      </c>
      <c r="B17" s="310" t="s">
        <v>228</v>
      </c>
      <c r="C17" s="310" t="s">
        <v>229</v>
      </c>
      <c r="D17" s="310" t="s">
        <v>230</v>
      </c>
      <c r="E17" s="707" t="s">
        <v>422</v>
      </c>
      <c r="F17" s="499"/>
      <c r="G17" s="917"/>
      <c r="H17" s="926"/>
      <c r="I17" s="926"/>
      <c r="J17" s="926"/>
      <c r="K17" s="926"/>
      <c r="L17" s="926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</row>
    <row r="18" spans="1:23" s="8" customFormat="1" ht="15.75" customHeight="1" thickBot="1">
      <c r="A18" s="529" t="s">
        <v>239</v>
      </c>
      <c r="B18" s="1058" t="s">
        <v>421</v>
      </c>
      <c r="C18" s="1058"/>
      <c r="D18" s="1058"/>
      <c r="E18" s="708" t="s">
        <v>423</v>
      </c>
      <c r="F18" s="499"/>
      <c r="G18" s="917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</row>
    <row r="19" spans="1:23" s="64" customFormat="1" ht="9.75" customHeight="1">
      <c r="A19" s="211"/>
      <c r="B19" s="579"/>
      <c r="C19" s="579"/>
      <c r="D19" s="579"/>
      <c r="E19" s="211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</row>
    <row r="20" spans="1:7" ht="12.75">
      <c r="A20" s="234" t="s">
        <v>666</v>
      </c>
      <c r="B20" s="340">
        <v>9.33456277854618</v>
      </c>
      <c r="C20" s="341">
        <v>1.3670181204071385</v>
      </c>
      <c r="D20" s="341">
        <v>29.9406028131279</v>
      </c>
      <c r="E20" s="311">
        <v>34.78260869565217</v>
      </c>
      <c r="G20" s="905"/>
    </row>
    <row r="21" spans="1:7" ht="12.75">
      <c r="A21" s="234" t="s">
        <v>240</v>
      </c>
      <c r="B21" s="358">
        <v>62.551378236025535</v>
      </c>
      <c r="C21" s="104">
        <v>94.32425030809256</v>
      </c>
      <c r="D21" s="104">
        <v>56.19809109176155</v>
      </c>
      <c r="E21" s="299">
        <v>60.86956521739131</v>
      </c>
      <c r="G21" s="905"/>
    </row>
    <row r="22" spans="1:7" ht="12.75">
      <c r="A22" s="234" t="s">
        <v>241</v>
      </c>
      <c r="B22" s="358">
        <v>7.696885871159729</v>
      </c>
      <c r="C22" s="104">
        <v>1.481126477703227</v>
      </c>
      <c r="D22" s="104">
        <v>3.3154722036168787</v>
      </c>
      <c r="E22" s="299">
        <v>4.3478260869565215</v>
      </c>
      <c r="G22" s="905"/>
    </row>
    <row r="23" spans="1:7" ht="25.5">
      <c r="A23" s="339" t="s">
        <v>667</v>
      </c>
      <c r="B23" s="358">
        <v>20.203417298852983</v>
      </c>
      <c r="C23" s="104">
        <v>2.7789188613507387</v>
      </c>
      <c r="D23" s="104">
        <v>10.466342933690557</v>
      </c>
      <c r="E23" s="438" t="s">
        <v>137</v>
      </c>
      <c r="G23" s="905"/>
    </row>
    <row r="24" spans="1:7" ht="25.5">
      <c r="A24" s="339" t="s">
        <v>668</v>
      </c>
      <c r="B24" s="358">
        <v>0.20229962138675833</v>
      </c>
      <c r="C24" s="115" t="s">
        <v>137</v>
      </c>
      <c r="D24" s="104">
        <v>0.06279303415941058</v>
      </c>
      <c r="E24" s="438" t="s">
        <v>137</v>
      </c>
      <c r="G24" s="905"/>
    </row>
    <row r="25" spans="1:7" ht="9.75" customHeight="1" thickBot="1">
      <c r="A25" s="343"/>
      <c r="B25" s="133"/>
      <c r="C25" s="133"/>
      <c r="D25" s="133"/>
      <c r="E25" s="133"/>
      <c r="G25" s="905"/>
    </row>
    <row r="26" spans="1:23" s="8" customFormat="1" ht="15" customHeight="1" thickBot="1">
      <c r="A26" s="190" t="s">
        <v>157</v>
      </c>
      <c r="B26" s="356">
        <v>100</v>
      </c>
      <c r="C26" s="356">
        <v>100</v>
      </c>
      <c r="D26" s="356">
        <v>100</v>
      </c>
      <c r="E26" s="441">
        <v>100</v>
      </c>
      <c r="F26" s="499"/>
      <c r="G26" s="922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</row>
    <row r="27" spans="1:5" ht="12.75">
      <c r="A27" s="667"/>
      <c r="B27" s="667"/>
      <c r="C27" s="667"/>
      <c r="D27" s="667"/>
      <c r="E27" s="667"/>
    </row>
    <row r="28" spans="1:7" ht="33" customHeight="1">
      <c r="A28" s="1061" t="s">
        <v>448</v>
      </c>
      <c r="B28" s="1061"/>
      <c r="C28" s="1061"/>
      <c r="D28" s="1061"/>
      <c r="E28" s="1061"/>
      <c r="F28" s="925"/>
      <c r="G28" s="925"/>
    </row>
    <row r="29" spans="1:7" ht="15" customHeight="1" thickBot="1">
      <c r="A29" s="928"/>
      <c r="B29" s="928"/>
      <c r="C29" s="928"/>
      <c r="D29" s="928"/>
      <c r="E29" s="928"/>
      <c r="F29" s="925"/>
      <c r="G29" s="925"/>
    </row>
    <row r="30" spans="1:23" s="8" customFormat="1" ht="21.75" customHeight="1" thickBot="1">
      <c r="A30" s="353" t="s">
        <v>238</v>
      </c>
      <c r="B30" s="310" t="s">
        <v>228</v>
      </c>
      <c r="C30" s="310" t="s">
        <v>229</v>
      </c>
      <c r="D30" s="310" t="s">
        <v>230</v>
      </c>
      <c r="E30" s="707" t="s">
        <v>422</v>
      </c>
      <c r="F30" s="499"/>
      <c r="G30" s="917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</row>
    <row r="31" spans="1:23" s="8" customFormat="1" ht="15.75" customHeight="1" thickBot="1">
      <c r="A31" s="529" t="s">
        <v>239</v>
      </c>
      <c r="B31" s="1058" t="s">
        <v>421</v>
      </c>
      <c r="C31" s="1058"/>
      <c r="D31" s="1058"/>
      <c r="E31" s="708" t="s">
        <v>423</v>
      </c>
      <c r="F31" s="499"/>
      <c r="G31" s="917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</row>
    <row r="32" spans="1:23" s="64" customFormat="1" ht="9.75" customHeight="1">
      <c r="A32" s="211"/>
      <c r="B32" s="579"/>
      <c r="C32" s="579"/>
      <c r="D32" s="579"/>
      <c r="E32" s="211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</row>
    <row r="33" spans="1:7" ht="12.75">
      <c r="A33" s="234" t="s">
        <v>666</v>
      </c>
      <c r="B33" s="301">
        <v>4.194665606021488</v>
      </c>
      <c r="C33" s="341">
        <v>0.7137238908148105</v>
      </c>
      <c r="D33" s="341">
        <v>31.294310946806327</v>
      </c>
      <c r="E33" s="311">
        <v>22.58064516129032</v>
      </c>
      <c r="G33" s="905"/>
    </row>
    <row r="34" spans="1:7" ht="12.75">
      <c r="A34" s="234" t="s">
        <v>240</v>
      </c>
      <c r="B34" s="304">
        <v>67.49820318333113</v>
      </c>
      <c r="C34" s="104">
        <v>95.96236198910478</v>
      </c>
      <c r="D34" s="104">
        <v>53.18628055042103</v>
      </c>
      <c r="E34" s="299">
        <v>74.19354838709677</v>
      </c>
      <c r="G34" s="905"/>
    </row>
    <row r="35" spans="1:7" ht="12.75">
      <c r="A35" s="234" t="s">
        <v>241</v>
      </c>
      <c r="B35" s="304">
        <v>5.05225135895164</v>
      </c>
      <c r="C35" s="104">
        <v>1.051650304425088</v>
      </c>
      <c r="D35" s="104">
        <v>1.97740809201068</v>
      </c>
      <c r="E35" s="299">
        <v>3.225806451612903</v>
      </c>
      <c r="G35" s="905"/>
    </row>
    <row r="36" spans="1:7" ht="25.5">
      <c r="A36" s="339" t="s">
        <v>667</v>
      </c>
      <c r="B36" s="304">
        <v>23.045540289397966</v>
      </c>
      <c r="C36" s="104">
        <v>2.224196696477991</v>
      </c>
      <c r="D36" s="104">
        <v>13.4449188745122</v>
      </c>
      <c r="E36" s="438" t="s">
        <v>137</v>
      </c>
      <c r="G36" s="905"/>
    </row>
    <row r="37" spans="1:7" ht="25.5">
      <c r="A37" s="339" t="s">
        <v>668</v>
      </c>
      <c r="B37" s="304">
        <v>0.21515280501108328</v>
      </c>
      <c r="C37" s="115" t="s">
        <v>137</v>
      </c>
      <c r="D37" s="104">
        <v>0.08215239268843705</v>
      </c>
      <c r="E37" s="438" t="s">
        <v>137</v>
      </c>
      <c r="G37" s="905"/>
    </row>
    <row r="38" spans="1:7" ht="9.75" customHeight="1" thickBot="1">
      <c r="A38" s="343"/>
      <c r="B38" s="133"/>
      <c r="C38" s="136"/>
      <c r="D38" s="136"/>
      <c r="E38" s="136"/>
      <c r="G38" s="500"/>
    </row>
    <row r="39" spans="1:23" s="8" customFormat="1" ht="15" customHeight="1" thickBot="1">
      <c r="A39" s="190" t="s">
        <v>157</v>
      </c>
      <c r="B39" s="210">
        <v>100</v>
      </c>
      <c r="C39" s="210">
        <v>100</v>
      </c>
      <c r="D39" s="210">
        <v>100</v>
      </c>
      <c r="E39" s="275">
        <v>100</v>
      </c>
      <c r="F39" s="499"/>
      <c r="G39" s="923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</row>
    <row r="40" ht="12.75">
      <c r="A40" s="7" t="s">
        <v>543</v>
      </c>
    </row>
    <row r="41" ht="12.75">
      <c r="A41" s="7" t="s">
        <v>591</v>
      </c>
    </row>
    <row r="42" ht="12.75">
      <c r="A42" s="7" t="s">
        <v>592</v>
      </c>
    </row>
    <row r="54" ht="12.75">
      <c r="H54" s="927"/>
    </row>
  </sheetData>
  <mergeCells count="7">
    <mergeCell ref="B31:D31"/>
    <mergeCell ref="A1:E1"/>
    <mergeCell ref="A3:E3"/>
    <mergeCell ref="A15:E15"/>
    <mergeCell ref="A28:E28"/>
    <mergeCell ref="B6:D6"/>
    <mergeCell ref="B18:D1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70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Q152"/>
  <sheetViews>
    <sheetView showGridLines="0" workbookViewId="0" topLeftCell="A1">
      <selection activeCell="I37" sqref="I37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7" customWidth="1"/>
    <col min="7" max="7" width="9.7109375" style="493" customWidth="1"/>
    <col min="8" max="251" width="9.28125" style="493" customWidth="1"/>
  </cols>
  <sheetData>
    <row r="1" spans="1:6" ht="18.75">
      <c r="A1" s="1059" t="s">
        <v>554</v>
      </c>
      <c r="B1" s="1059"/>
      <c r="C1" s="1059"/>
      <c r="D1" s="1059"/>
      <c r="E1" s="1059"/>
      <c r="F1" s="63"/>
    </row>
    <row r="2" ht="12.75">
      <c r="A2" s="497"/>
    </row>
    <row r="3" spans="1:251" s="46" customFormat="1" ht="30" customHeight="1">
      <c r="A3" s="1063" t="s">
        <v>243</v>
      </c>
      <c r="B3" s="1063"/>
      <c r="C3" s="1063"/>
      <c r="D3" s="1063"/>
      <c r="E3" s="1063"/>
      <c r="F3" s="5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499"/>
      <c r="BW3" s="499"/>
      <c r="BX3" s="499"/>
      <c r="BY3" s="499"/>
      <c r="BZ3" s="499"/>
      <c r="CA3" s="499"/>
      <c r="CB3" s="499"/>
      <c r="CC3" s="499"/>
      <c r="CD3" s="499"/>
      <c r="CE3" s="499"/>
      <c r="CF3" s="499"/>
      <c r="CG3" s="499"/>
      <c r="CH3" s="499"/>
      <c r="CI3" s="499"/>
      <c r="CJ3" s="499"/>
      <c r="CK3" s="499"/>
      <c r="CL3" s="499"/>
      <c r="CM3" s="499"/>
      <c r="CN3" s="499"/>
      <c r="CO3" s="499"/>
      <c r="CP3" s="499"/>
      <c r="CQ3" s="499"/>
      <c r="CR3" s="499"/>
      <c r="CS3" s="499"/>
      <c r="CT3" s="499"/>
      <c r="CU3" s="499"/>
      <c r="CV3" s="499"/>
      <c r="CW3" s="499"/>
      <c r="CX3" s="499"/>
      <c r="CY3" s="499"/>
      <c r="CZ3" s="499"/>
      <c r="DA3" s="499"/>
      <c r="DB3" s="499"/>
      <c r="DC3" s="499"/>
      <c r="DD3" s="499"/>
      <c r="DE3" s="499"/>
      <c r="DF3" s="499"/>
      <c r="DG3" s="499"/>
      <c r="DH3" s="499"/>
      <c r="DI3" s="499"/>
      <c r="DJ3" s="499"/>
      <c r="DK3" s="499"/>
      <c r="DL3" s="499"/>
      <c r="DM3" s="499"/>
      <c r="DN3" s="499"/>
      <c r="DO3" s="499"/>
      <c r="DP3" s="499"/>
      <c r="DQ3" s="499"/>
      <c r="DR3" s="499"/>
      <c r="DS3" s="499"/>
      <c r="DT3" s="499"/>
      <c r="DU3" s="499"/>
      <c r="DV3" s="499"/>
      <c r="DW3" s="499"/>
      <c r="DX3" s="499"/>
      <c r="DY3" s="499"/>
      <c r="DZ3" s="499"/>
      <c r="EA3" s="499"/>
      <c r="EB3" s="499"/>
      <c r="EC3" s="499"/>
      <c r="ED3" s="499"/>
      <c r="EE3" s="499"/>
      <c r="EF3" s="499"/>
      <c r="EG3" s="499"/>
      <c r="EH3" s="499"/>
      <c r="EI3" s="499"/>
      <c r="EJ3" s="499"/>
      <c r="EK3" s="499"/>
      <c r="EL3" s="499"/>
      <c r="EM3" s="499"/>
      <c r="EN3" s="499"/>
      <c r="EO3" s="499"/>
      <c r="EP3" s="499"/>
      <c r="EQ3" s="499"/>
      <c r="ER3" s="499"/>
      <c r="ES3" s="499"/>
      <c r="ET3" s="499"/>
      <c r="EU3" s="499"/>
      <c r="EV3" s="499"/>
      <c r="EW3" s="499"/>
      <c r="EX3" s="499"/>
      <c r="EY3" s="499"/>
      <c r="EZ3" s="499"/>
      <c r="FA3" s="499"/>
      <c r="FB3" s="499"/>
      <c r="FC3" s="499"/>
      <c r="FD3" s="499"/>
      <c r="FE3" s="499"/>
      <c r="FF3" s="499"/>
      <c r="FG3" s="499"/>
      <c r="FH3" s="499"/>
      <c r="FI3" s="499"/>
      <c r="FJ3" s="499"/>
      <c r="FK3" s="499"/>
      <c r="FL3" s="499"/>
      <c r="FM3" s="499"/>
      <c r="FN3" s="499"/>
      <c r="FO3" s="499"/>
      <c r="FP3" s="499"/>
      <c r="FQ3" s="499"/>
      <c r="FR3" s="499"/>
      <c r="FS3" s="499"/>
      <c r="FT3" s="499"/>
      <c r="FU3" s="499"/>
      <c r="FV3" s="499"/>
      <c r="FW3" s="499"/>
      <c r="FX3" s="499"/>
      <c r="FY3" s="499"/>
      <c r="FZ3" s="499"/>
      <c r="GA3" s="499"/>
      <c r="GB3" s="499"/>
      <c r="GC3" s="499"/>
      <c r="GD3" s="499"/>
      <c r="GE3" s="499"/>
      <c r="GF3" s="499"/>
      <c r="GG3" s="499"/>
      <c r="GH3" s="499"/>
      <c r="GI3" s="499"/>
      <c r="GJ3" s="499"/>
      <c r="GK3" s="499"/>
      <c r="GL3" s="499"/>
      <c r="GM3" s="499"/>
      <c r="GN3" s="499"/>
      <c r="GO3" s="499"/>
      <c r="GP3" s="499"/>
      <c r="GQ3" s="499"/>
      <c r="GR3" s="499"/>
      <c r="GS3" s="499"/>
      <c r="GT3" s="499"/>
      <c r="GU3" s="499"/>
      <c r="GV3" s="499"/>
      <c r="GW3" s="499"/>
      <c r="GX3" s="499"/>
      <c r="GY3" s="499"/>
      <c r="GZ3" s="499"/>
      <c r="HA3" s="499"/>
      <c r="HB3" s="499"/>
      <c r="HC3" s="499"/>
      <c r="HD3" s="499"/>
      <c r="HE3" s="499"/>
      <c r="HF3" s="499"/>
      <c r="HG3" s="499"/>
      <c r="HH3" s="499"/>
      <c r="HI3" s="499"/>
      <c r="HJ3" s="499"/>
      <c r="HK3" s="499"/>
      <c r="HL3" s="499"/>
      <c r="HM3" s="499"/>
      <c r="HN3" s="499"/>
      <c r="HO3" s="499"/>
      <c r="HP3" s="499"/>
      <c r="HQ3" s="499"/>
      <c r="HR3" s="499"/>
      <c r="HS3" s="499"/>
      <c r="HT3" s="499"/>
      <c r="HU3" s="499"/>
      <c r="HV3" s="499"/>
      <c r="HW3" s="499"/>
      <c r="HX3" s="499"/>
      <c r="HY3" s="499"/>
      <c r="HZ3" s="499"/>
      <c r="IA3" s="499"/>
      <c r="IB3" s="499"/>
      <c r="IC3" s="499"/>
      <c r="ID3" s="499"/>
      <c r="IE3" s="499"/>
      <c r="IF3" s="499"/>
      <c r="IG3" s="499"/>
      <c r="IH3" s="499"/>
      <c r="II3" s="499"/>
      <c r="IJ3" s="499"/>
      <c r="IK3" s="499"/>
      <c r="IL3" s="499"/>
      <c r="IM3" s="499"/>
      <c r="IN3" s="499"/>
      <c r="IO3" s="499"/>
      <c r="IP3" s="499"/>
      <c r="IQ3" s="499"/>
    </row>
    <row r="4" spans="7:251" s="7" customFormat="1" ht="10.5" customHeight="1" thickBot="1"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499"/>
      <c r="BD4" s="499"/>
      <c r="BE4" s="499"/>
      <c r="BF4" s="499"/>
      <c r="BG4" s="499"/>
      <c r="BH4" s="499"/>
      <c r="BI4" s="499"/>
      <c r="BJ4" s="499"/>
      <c r="BK4" s="499"/>
      <c r="BL4" s="499"/>
      <c r="BM4" s="499"/>
      <c r="BN4" s="499"/>
      <c r="BO4" s="499"/>
      <c r="BP4" s="499"/>
      <c r="BQ4" s="499"/>
      <c r="BR4" s="499"/>
      <c r="BS4" s="499"/>
      <c r="BT4" s="499"/>
      <c r="BU4" s="499"/>
      <c r="BV4" s="499"/>
      <c r="BW4" s="499"/>
      <c r="BX4" s="499"/>
      <c r="BY4" s="499"/>
      <c r="BZ4" s="499"/>
      <c r="CA4" s="499"/>
      <c r="CB4" s="499"/>
      <c r="CC4" s="499"/>
      <c r="CD4" s="499"/>
      <c r="CE4" s="499"/>
      <c r="CF4" s="499"/>
      <c r="CG4" s="499"/>
      <c r="CH4" s="499"/>
      <c r="CI4" s="499"/>
      <c r="CJ4" s="499"/>
      <c r="CK4" s="499"/>
      <c r="CL4" s="499"/>
      <c r="CM4" s="499"/>
      <c r="CN4" s="499"/>
      <c r="CO4" s="499"/>
      <c r="CP4" s="499"/>
      <c r="CQ4" s="499"/>
      <c r="CR4" s="499"/>
      <c r="CS4" s="499"/>
      <c r="CT4" s="499"/>
      <c r="CU4" s="499"/>
      <c r="CV4" s="499"/>
      <c r="CW4" s="499"/>
      <c r="CX4" s="499"/>
      <c r="CY4" s="499"/>
      <c r="CZ4" s="499"/>
      <c r="DA4" s="499"/>
      <c r="DB4" s="499"/>
      <c r="DC4" s="499"/>
      <c r="DD4" s="499"/>
      <c r="DE4" s="499"/>
      <c r="DF4" s="499"/>
      <c r="DG4" s="499"/>
      <c r="DH4" s="499"/>
      <c r="DI4" s="499"/>
      <c r="DJ4" s="499"/>
      <c r="DK4" s="499"/>
      <c r="DL4" s="499"/>
      <c r="DM4" s="499"/>
      <c r="DN4" s="499"/>
      <c r="DO4" s="499"/>
      <c r="DP4" s="499"/>
      <c r="DQ4" s="499"/>
      <c r="DR4" s="499"/>
      <c r="DS4" s="499"/>
      <c r="DT4" s="499"/>
      <c r="DU4" s="499"/>
      <c r="DV4" s="499"/>
      <c r="DW4" s="499"/>
      <c r="DX4" s="499"/>
      <c r="DY4" s="499"/>
      <c r="DZ4" s="499"/>
      <c r="EA4" s="499"/>
      <c r="EB4" s="499"/>
      <c r="EC4" s="499"/>
      <c r="ED4" s="499"/>
      <c r="EE4" s="499"/>
      <c r="EF4" s="499"/>
      <c r="EG4" s="499"/>
      <c r="EH4" s="499"/>
      <c r="EI4" s="499"/>
      <c r="EJ4" s="499"/>
      <c r="EK4" s="499"/>
      <c r="EL4" s="499"/>
      <c r="EM4" s="499"/>
      <c r="EN4" s="499"/>
      <c r="EO4" s="499"/>
      <c r="EP4" s="499"/>
      <c r="EQ4" s="499"/>
      <c r="ER4" s="499"/>
      <c r="ES4" s="499"/>
      <c r="ET4" s="499"/>
      <c r="EU4" s="499"/>
      <c r="EV4" s="499"/>
      <c r="EW4" s="499"/>
      <c r="EX4" s="499"/>
      <c r="EY4" s="499"/>
      <c r="EZ4" s="499"/>
      <c r="FA4" s="499"/>
      <c r="FB4" s="499"/>
      <c r="FC4" s="499"/>
      <c r="FD4" s="499"/>
      <c r="FE4" s="499"/>
      <c r="FF4" s="499"/>
      <c r="FG4" s="499"/>
      <c r="FH4" s="499"/>
      <c r="FI4" s="499"/>
      <c r="FJ4" s="499"/>
      <c r="FK4" s="499"/>
      <c r="FL4" s="499"/>
      <c r="FM4" s="499"/>
      <c r="FN4" s="499"/>
      <c r="FO4" s="499"/>
      <c r="FP4" s="499"/>
      <c r="FQ4" s="499"/>
      <c r="FR4" s="499"/>
      <c r="FS4" s="499"/>
      <c r="FT4" s="499"/>
      <c r="FU4" s="499"/>
      <c r="FV4" s="499"/>
      <c r="FW4" s="499"/>
      <c r="FX4" s="499"/>
      <c r="FY4" s="499"/>
      <c r="FZ4" s="499"/>
      <c r="GA4" s="499"/>
      <c r="GB4" s="499"/>
      <c r="GC4" s="499"/>
      <c r="GD4" s="499"/>
      <c r="GE4" s="499"/>
      <c r="GF4" s="499"/>
      <c r="GG4" s="499"/>
      <c r="GH4" s="499"/>
      <c r="GI4" s="499"/>
      <c r="GJ4" s="499"/>
      <c r="GK4" s="499"/>
      <c r="GL4" s="499"/>
      <c r="GM4" s="499"/>
      <c r="GN4" s="499"/>
      <c r="GO4" s="499"/>
      <c r="GP4" s="499"/>
      <c r="GQ4" s="499"/>
      <c r="GR4" s="499"/>
      <c r="GS4" s="499"/>
      <c r="GT4" s="499"/>
      <c r="GU4" s="499"/>
      <c r="GV4" s="499"/>
      <c r="GW4" s="499"/>
      <c r="GX4" s="499"/>
      <c r="GY4" s="499"/>
      <c r="GZ4" s="499"/>
      <c r="HA4" s="499"/>
      <c r="HB4" s="499"/>
      <c r="HC4" s="499"/>
      <c r="HD4" s="499"/>
      <c r="HE4" s="499"/>
      <c r="HF4" s="499"/>
      <c r="HG4" s="499"/>
      <c r="HH4" s="499"/>
      <c r="HI4" s="499"/>
      <c r="HJ4" s="499"/>
      <c r="HK4" s="499"/>
      <c r="HL4" s="499"/>
      <c r="HM4" s="499"/>
      <c r="HN4" s="499"/>
      <c r="HO4" s="499"/>
      <c r="HP4" s="499"/>
      <c r="HQ4" s="499"/>
      <c r="HR4" s="499"/>
      <c r="HS4" s="499"/>
      <c r="HT4" s="499"/>
      <c r="HU4" s="499"/>
      <c r="HV4" s="499"/>
      <c r="HW4" s="499"/>
      <c r="HX4" s="499"/>
      <c r="HY4" s="499"/>
      <c r="HZ4" s="499"/>
      <c r="IA4" s="499"/>
      <c r="IB4" s="499"/>
      <c r="IC4" s="499"/>
      <c r="ID4" s="499"/>
      <c r="IE4" s="499"/>
      <c r="IF4" s="499"/>
      <c r="IG4" s="499"/>
      <c r="IH4" s="499"/>
      <c r="II4" s="499"/>
      <c r="IJ4" s="499"/>
      <c r="IK4" s="499"/>
      <c r="IL4" s="499"/>
      <c r="IM4" s="499"/>
      <c r="IN4" s="499"/>
      <c r="IO4" s="499"/>
      <c r="IP4" s="499"/>
      <c r="IQ4" s="499"/>
    </row>
    <row r="5" spans="1:251" s="8" customFormat="1" ht="21.75" customHeight="1" thickBot="1">
      <c r="A5" s="353" t="s">
        <v>238</v>
      </c>
      <c r="B5" s="310" t="s">
        <v>228</v>
      </c>
      <c r="C5" s="310" t="s">
        <v>229</v>
      </c>
      <c r="D5" s="310" t="s">
        <v>230</v>
      </c>
      <c r="E5" s="707" t="s">
        <v>422</v>
      </c>
      <c r="G5" s="917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499"/>
      <c r="DF5" s="499"/>
      <c r="DG5" s="499"/>
      <c r="DH5" s="499"/>
      <c r="DI5" s="499"/>
      <c r="DJ5" s="499"/>
      <c r="DK5" s="499"/>
      <c r="DL5" s="499"/>
      <c r="DM5" s="499"/>
      <c r="DN5" s="499"/>
      <c r="DO5" s="499"/>
      <c r="DP5" s="499"/>
      <c r="DQ5" s="499"/>
      <c r="DR5" s="499"/>
      <c r="DS5" s="499"/>
      <c r="DT5" s="499"/>
      <c r="DU5" s="499"/>
      <c r="DV5" s="499"/>
      <c r="DW5" s="499"/>
      <c r="DX5" s="499"/>
      <c r="DY5" s="499"/>
      <c r="DZ5" s="499"/>
      <c r="EA5" s="499"/>
      <c r="EB5" s="499"/>
      <c r="EC5" s="499"/>
      <c r="ED5" s="499"/>
      <c r="EE5" s="499"/>
      <c r="EF5" s="499"/>
      <c r="EG5" s="499"/>
      <c r="EH5" s="499"/>
      <c r="EI5" s="499"/>
      <c r="EJ5" s="499"/>
      <c r="EK5" s="499"/>
      <c r="EL5" s="499"/>
      <c r="EM5" s="499"/>
      <c r="EN5" s="499"/>
      <c r="EO5" s="499"/>
      <c r="EP5" s="499"/>
      <c r="EQ5" s="499"/>
      <c r="ER5" s="499"/>
      <c r="ES5" s="499"/>
      <c r="ET5" s="499"/>
      <c r="EU5" s="499"/>
      <c r="EV5" s="499"/>
      <c r="EW5" s="499"/>
      <c r="EX5" s="499"/>
      <c r="EY5" s="499"/>
      <c r="EZ5" s="499"/>
      <c r="FA5" s="499"/>
      <c r="FB5" s="499"/>
      <c r="FC5" s="499"/>
      <c r="FD5" s="499"/>
      <c r="FE5" s="499"/>
      <c r="FF5" s="499"/>
      <c r="FG5" s="499"/>
      <c r="FH5" s="499"/>
      <c r="FI5" s="499"/>
      <c r="FJ5" s="499"/>
      <c r="FK5" s="499"/>
      <c r="FL5" s="499"/>
      <c r="FM5" s="499"/>
      <c r="FN5" s="499"/>
      <c r="FO5" s="499"/>
      <c r="FP5" s="499"/>
      <c r="FQ5" s="499"/>
      <c r="FR5" s="499"/>
      <c r="FS5" s="499"/>
      <c r="FT5" s="499"/>
      <c r="FU5" s="499"/>
      <c r="FV5" s="499"/>
      <c r="FW5" s="499"/>
      <c r="FX5" s="499"/>
      <c r="FY5" s="499"/>
      <c r="FZ5" s="499"/>
      <c r="GA5" s="499"/>
      <c r="GB5" s="499"/>
      <c r="GC5" s="499"/>
      <c r="GD5" s="499"/>
      <c r="GE5" s="499"/>
      <c r="GF5" s="499"/>
      <c r="GG5" s="499"/>
      <c r="GH5" s="499"/>
      <c r="GI5" s="499"/>
      <c r="GJ5" s="499"/>
      <c r="GK5" s="499"/>
      <c r="GL5" s="499"/>
      <c r="GM5" s="499"/>
      <c r="GN5" s="499"/>
      <c r="GO5" s="499"/>
      <c r="GP5" s="499"/>
      <c r="GQ5" s="499"/>
      <c r="GR5" s="499"/>
      <c r="GS5" s="499"/>
      <c r="GT5" s="499"/>
      <c r="GU5" s="499"/>
      <c r="GV5" s="499"/>
      <c r="GW5" s="499"/>
      <c r="GX5" s="499"/>
      <c r="GY5" s="499"/>
      <c r="GZ5" s="499"/>
      <c r="HA5" s="499"/>
      <c r="HB5" s="499"/>
      <c r="HC5" s="499"/>
      <c r="HD5" s="499"/>
      <c r="HE5" s="499"/>
      <c r="HF5" s="499"/>
      <c r="HG5" s="499"/>
      <c r="HH5" s="499"/>
      <c r="HI5" s="499"/>
      <c r="HJ5" s="499"/>
      <c r="HK5" s="499"/>
      <c r="HL5" s="499"/>
      <c r="HM5" s="499"/>
      <c r="HN5" s="499"/>
      <c r="HO5" s="499"/>
      <c r="HP5" s="499"/>
      <c r="HQ5" s="499"/>
      <c r="HR5" s="499"/>
      <c r="HS5" s="499"/>
      <c r="HT5" s="499"/>
      <c r="HU5" s="499"/>
      <c r="HV5" s="499"/>
      <c r="HW5" s="499"/>
      <c r="HX5" s="499"/>
      <c r="HY5" s="499"/>
      <c r="HZ5" s="499"/>
      <c r="IA5" s="499"/>
      <c r="IB5" s="499"/>
      <c r="IC5" s="499"/>
      <c r="ID5" s="499"/>
      <c r="IE5" s="499"/>
      <c r="IF5" s="499"/>
      <c r="IG5" s="499"/>
      <c r="IH5" s="499"/>
      <c r="II5" s="499"/>
      <c r="IJ5" s="499"/>
      <c r="IK5" s="499"/>
      <c r="IL5" s="499"/>
      <c r="IM5" s="499"/>
      <c r="IN5" s="499"/>
      <c r="IO5" s="499"/>
      <c r="IP5" s="499"/>
      <c r="IQ5" s="499"/>
    </row>
    <row r="6" spans="1:251" s="8" customFormat="1" ht="13.5" thickBot="1">
      <c r="A6" s="529" t="s">
        <v>239</v>
      </c>
      <c r="B6" s="1058" t="s">
        <v>421</v>
      </c>
      <c r="C6" s="1058"/>
      <c r="D6" s="1058"/>
      <c r="E6" s="708" t="s">
        <v>423</v>
      </c>
      <c r="G6" s="917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  <c r="BW6" s="499"/>
      <c r="BX6" s="499"/>
      <c r="BY6" s="499"/>
      <c r="BZ6" s="499"/>
      <c r="CA6" s="499"/>
      <c r="CB6" s="499"/>
      <c r="CC6" s="499"/>
      <c r="CD6" s="499"/>
      <c r="CE6" s="499"/>
      <c r="CF6" s="499"/>
      <c r="CG6" s="499"/>
      <c r="CH6" s="499"/>
      <c r="CI6" s="499"/>
      <c r="CJ6" s="499"/>
      <c r="CK6" s="499"/>
      <c r="CL6" s="499"/>
      <c r="CM6" s="499"/>
      <c r="CN6" s="499"/>
      <c r="CO6" s="499"/>
      <c r="CP6" s="499"/>
      <c r="CQ6" s="499"/>
      <c r="CR6" s="499"/>
      <c r="CS6" s="499"/>
      <c r="CT6" s="499"/>
      <c r="CU6" s="499"/>
      <c r="CV6" s="499"/>
      <c r="CW6" s="499"/>
      <c r="CX6" s="499"/>
      <c r="CY6" s="499"/>
      <c r="CZ6" s="499"/>
      <c r="DA6" s="499"/>
      <c r="DB6" s="499"/>
      <c r="DC6" s="499"/>
      <c r="DD6" s="499"/>
      <c r="DE6" s="499"/>
      <c r="DF6" s="499"/>
      <c r="DG6" s="499"/>
      <c r="DH6" s="499"/>
      <c r="DI6" s="499"/>
      <c r="DJ6" s="499"/>
      <c r="DK6" s="499"/>
      <c r="DL6" s="499"/>
      <c r="DM6" s="499"/>
      <c r="DN6" s="499"/>
      <c r="DO6" s="499"/>
      <c r="DP6" s="499"/>
      <c r="DQ6" s="499"/>
      <c r="DR6" s="499"/>
      <c r="DS6" s="499"/>
      <c r="DT6" s="499"/>
      <c r="DU6" s="499"/>
      <c r="DV6" s="499"/>
      <c r="DW6" s="499"/>
      <c r="DX6" s="499"/>
      <c r="DY6" s="499"/>
      <c r="DZ6" s="499"/>
      <c r="EA6" s="499"/>
      <c r="EB6" s="499"/>
      <c r="EC6" s="499"/>
      <c r="ED6" s="499"/>
      <c r="EE6" s="499"/>
      <c r="EF6" s="499"/>
      <c r="EG6" s="499"/>
      <c r="EH6" s="499"/>
      <c r="EI6" s="499"/>
      <c r="EJ6" s="499"/>
      <c r="EK6" s="499"/>
      <c r="EL6" s="499"/>
      <c r="EM6" s="499"/>
      <c r="EN6" s="499"/>
      <c r="EO6" s="499"/>
      <c r="EP6" s="499"/>
      <c r="EQ6" s="499"/>
      <c r="ER6" s="499"/>
      <c r="ES6" s="499"/>
      <c r="ET6" s="499"/>
      <c r="EU6" s="499"/>
      <c r="EV6" s="499"/>
      <c r="EW6" s="499"/>
      <c r="EX6" s="499"/>
      <c r="EY6" s="499"/>
      <c r="EZ6" s="499"/>
      <c r="FA6" s="499"/>
      <c r="FB6" s="499"/>
      <c r="FC6" s="499"/>
      <c r="FD6" s="499"/>
      <c r="FE6" s="499"/>
      <c r="FF6" s="499"/>
      <c r="FG6" s="499"/>
      <c r="FH6" s="499"/>
      <c r="FI6" s="499"/>
      <c r="FJ6" s="499"/>
      <c r="FK6" s="499"/>
      <c r="FL6" s="499"/>
      <c r="FM6" s="499"/>
      <c r="FN6" s="499"/>
      <c r="FO6" s="499"/>
      <c r="FP6" s="499"/>
      <c r="FQ6" s="499"/>
      <c r="FR6" s="499"/>
      <c r="FS6" s="499"/>
      <c r="FT6" s="499"/>
      <c r="FU6" s="499"/>
      <c r="FV6" s="499"/>
      <c r="FW6" s="499"/>
      <c r="FX6" s="499"/>
      <c r="FY6" s="499"/>
      <c r="FZ6" s="499"/>
      <c r="GA6" s="499"/>
      <c r="GB6" s="499"/>
      <c r="GC6" s="499"/>
      <c r="GD6" s="499"/>
      <c r="GE6" s="499"/>
      <c r="GF6" s="499"/>
      <c r="GG6" s="499"/>
      <c r="GH6" s="499"/>
      <c r="GI6" s="499"/>
      <c r="GJ6" s="499"/>
      <c r="GK6" s="499"/>
      <c r="GL6" s="499"/>
      <c r="GM6" s="499"/>
      <c r="GN6" s="499"/>
      <c r="GO6" s="499"/>
      <c r="GP6" s="499"/>
      <c r="GQ6" s="499"/>
      <c r="GR6" s="499"/>
      <c r="GS6" s="499"/>
      <c r="GT6" s="499"/>
      <c r="GU6" s="499"/>
      <c r="GV6" s="499"/>
      <c r="GW6" s="499"/>
      <c r="GX6" s="499"/>
      <c r="GY6" s="499"/>
      <c r="GZ6" s="499"/>
      <c r="HA6" s="499"/>
      <c r="HB6" s="499"/>
      <c r="HC6" s="499"/>
      <c r="HD6" s="499"/>
      <c r="HE6" s="499"/>
      <c r="HF6" s="499"/>
      <c r="HG6" s="499"/>
      <c r="HH6" s="499"/>
      <c r="HI6" s="499"/>
      <c r="HJ6" s="499"/>
      <c r="HK6" s="499"/>
      <c r="HL6" s="499"/>
      <c r="HM6" s="499"/>
      <c r="HN6" s="499"/>
      <c r="HO6" s="499"/>
      <c r="HP6" s="499"/>
      <c r="HQ6" s="499"/>
      <c r="HR6" s="499"/>
      <c r="HS6" s="499"/>
      <c r="HT6" s="499"/>
      <c r="HU6" s="499"/>
      <c r="HV6" s="499"/>
      <c r="HW6" s="499"/>
      <c r="HX6" s="499"/>
      <c r="HY6" s="499"/>
      <c r="HZ6" s="499"/>
      <c r="IA6" s="499"/>
      <c r="IB6" s="499"/>
      <c r="IC6" s="499"/>
      <c r="ID6" s="499"/>
      <c r="IE6" s="499"/>
      <c r="IF6" s="499"/>
      <c r="IG6" s="499"/>
      <c r="IH6" s="499"/>
      <c r="II6" s="499"/>
      <c r="IJ6" s="499"/>
      <c r="IK6" s="499"/>
      <c r="IL6" s="499"/>
      <c r="IM6" s="499"/>
      <c r="IN6" s="499"/>
      <c r="IO6" s="499"/>
      <c r="IP6" s="499"/>
      <c r="IQ6" s="499"/>
    </row>
    <row r="7" spans="1:251" s="64" customFormat="1" ht="9.75" customHeight="1">
      <c r="A7" s="211"/>
      <c r="B7" s="212"/>
      <c r="C7" s="212"/>
      <c r="D7" s="212"/>
      <c r="E7" s="211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0"/>
      <c r="DM7" s="500"/>
      <c r="DN7" s="500"/>
      <c r="DO7" s="500"/>
      <c r="DP7" s="500"/>
      <c r="DQ7" s="500"/>
      <c r="DR7" s="500"/>
      <c r="DS7" s="500"/>
      <c r="DT7" s="500"/>
      <c r="DU7" s="500"/>
      <c r="DV7" s="500"/>
      <c r="DW7" s="500"/>
      <c r="DX7" s="500"/>
      <c r="DY7" s="500"/>
      <c r="DZ7" s="500"/>
      <c r="EA7" s="500"/>
      <c r="EB7" s="500"/>
      <c r="EC7" s="500"/>
      <c r="ED7" s="500"/>
      <c r="EE7" s="500"/>
      <c r="EF7" s="500"/>
      <c r="EG7" s="500"/>
      <c r="EH7" s="500"/>
      <c r="EI7" s="500"/>
      <c r="EJ7" s="500"/>
      <c r="EK7" s="500"/>
      <c r="EL7" s="500"/>
      <c r="EM7" s="500"/>
      <c r="EN7" s="500"/>
      <c r="EO7" s="500"/>
      <c r="EP7" s="500"/>
      <c r="EQ7" s="500"/>
      <c r="ER7" s="500"/>
      <c r="ES7" s="500"/>
      <c r="ET7" s="500"/>
      <c r="EU7" s="500"/>
      <c r="EV7" s="500"/>
      <c r="EW7" s="500"/>
      <c r="EX7" s="500"/>
      <c r="EY7" s="500"/>
      <c r="EZ7" s="500"/>
      <c r="FA7" s="500"/>
      <c r="FB7" s="500"/>
      <c r="FC7" s="500"/>
      <c r="FD7" s="500"/>
      <c r="FE7" s="500"/>
      <c r="FF7" s="500"/>
      <c r="FG7" s="500"/>
      <c r="FH7" s="500"/>
      <c r="FI7" s="500"/>
      <c r="FJ7" s="500"/>
      <c r="FK7" s="500"/>
      <c r="FL7" s="500"/>
      <c r="FM7" s="500"/>
      <c r="FN7" s="500"/>
      <c r="FO7" s="500"/>
      <c r="FP7" s="500"/>
      <c r="FQ7" s="500"/>
      <c r="FR7" s="500"/>
      <c r="FS7" s="500"/>
      <c r="FT7" s="500"/>
      <c r="FU7" s="500"/>
      <c r="FV7" s="500"/>
      <c r="FW7" s="500"/>
      <c r="FX7" s="500"/>
      <c r="FY7" s="500"/>
      <c r="FZ7" s="500"/>
      <c r="GA7" s="500"/>
      <c r="GB7" s="500"/>
      <c r="GC7" s="500"/>
      <c r="GD7" s="500"/>
      <c r="GE7" s="500"/>
      <c r="GF7" s="500"/>
      <c r="GG7" s="500"/>
      <c r="GH7" s="500"/>
      <c r="GI7" s="500"/>
      <c r="GJ7" s="500"/>
      <c r="GK7" s="500"/>
      <c r="GL7" s="500"/>
      <c r="GM7" s="500"/>
      <c r="GN7" s="500"/>
      <c r="GO7" s="500"/>
      <c r="GP7" s="500"/>
      <c r="GQ7" s="500"/>
      <c r="GR7" s="500"/>
      <c r="GS7" s="500"/>
      <c r="GT7" s="500"/>
      <c r="GU7" s="500"/>
      <c r="GV7" s="500"/>
      <c r="GW7" s="500"/>
      <c r="GX7" s="500"/>
      <c r="GY7" s="500"/>
      <c r="GZ7" s="500"/>
      <c r="HA7" s="500"/>
      <c r="HB7" s="500"/>
      <c r="HC7" s="500"/>
      <c r="HD7" s="500"/>
      <c r="HE7" s="500"/>
      <c r="HF7" s="500"/>
      <c r="HG7" s="500"/>
      <c r="HH7" s="500"/>
      <c r="HI7" s="500"/>
      <c r="HJ7" s="500"/>
      <c r="HK7" s="500"/>
      <c r="HL7" s="500"/>
      <c r="HM7" s="500"/>
      <c r="HN7" s="500"/>
      <c r="HO7" s="500"/>
      <c r="HP7" s="500"/>
      <c r="HQ7" s="500"/>
      <c r="HR7" s="500"/>
      <c r="HS7" s="500"/>
      <c r="HT7" s="500"/>
      <c r="HU7" s="500"/>
      <c r="HV7" s="500"/>
      <c r="HW7" s="500"/>
      <c r="HX7" s="500"/>
      <c r="HY7" s="500"/>
      <c r="HZ7" s="500"/>
      <c r="IA7" s="500"/>
      <c r="IB7" s="500"/>
      <c r="IC7" s="500"/>
      <c r="ID7" s="500"/>
      <c r="IE7" s="500"/>
      <c r="IF7" s="500"/>
      <c r="IG7" s="500"/>
      <c r="IH7" s="500"/>
      <c r="II7" s="500"/>
      <c r="IJ7" s="500"/>
      <c r="IK7" s="500"/>
      <c r="IL7" s="500"/>
      <c r="IM7" s="500"/>
      <c r="IN7" s="500"/>
      <c r="IO7" s="500"/>
      <c r="IP7" s="500"/>
      <c r="IQ7" s="500"/>
    </row>
    <row r="8" spans="1:251" s="7" customFormat="1" ht="12.75">
      <c r="A8" s="234" t="s">
        <v>666</v>
      </c>
      <c r="B8" s="340">
        <v>2.5946809341091557</v>
      </c>
      <c r="C8" s="341">
        <v>0.4341495105177087</v>
      </c>
      <c r="D8" s="341">
        <v>30.579269409738764</v>
      </c>
      <c r="E8" s="311">
        <v>42.8471428571429</v>
      </c>
      <c r="G8" s="905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99"/>
      <c r="BK8" s="499"/>
      <c r="BL8" s="499"/>
      <c r="BM8" s="499"/>
      <c r="BN8" s="499"/>
      <c r="BO8" s="499"/>
      <c r="BP8" s="499"/>
      <c r="BQ8" s="499"/>
      <c r="BR8" s="499"/>
      <c r="BS8" s="499"/>
      <c r="BT8" s="499"/>
      <c r="BU8" s="499"/>
      <c r="BV8" s="499"/>
      <c r="BW8" s="499"/>
      <c r="BX8" s="499"/>
      <c r="BY8" s="499"/>
      <c r="BZ8" s="499"/>
      <c r="CA8" s="499"/>
      <c r="CB8" s="499"/>
      <c r="CC8" s="499"/>
      <c r="CD8" s="499"/>
      <c r="CE8" s="499"/>
      <c r="CF8" s="499"/>
      <c r="CG8" s="499"/>
      <c r="CH8" s="499"/>
      <c r="CI8" s="499"/>
      <c r="CJ8" s="499"/>
      <c r="CK8" s="499"/>
      <c r="CL8" s="499"/>
      <c r="CM8" s="499"/>
      <c r="CN8" s="499"/>
      <c r="CO8" s="499"/>
      <c r="CP8" s="499"/>
      <c r="CQ8" s="499"/>
      <c r="CR8" s="499"/>
      <c r="CS8" s="499"/>
      <c r="CT8" s="499"/>
      <c r="CU8" s="499"/>
      <c r="CV8" s="499"/>
      <c r="CW8" s="499"/>
      <c r="CX8" s="499"/>
      <c r="CY8" s="499"/>
      <c r="CZ8" s="499"/>
      <c r="DA8" s="499"/>
      <c r="DB8" s="499"/>
      <c r="DC8" s="499"/>
      <c r="DD8" s="499"/>
      <c r="DE8" s="499"/>
      <c r="DF8" s="499"/>
      <c r="DG8" s="499"/>
      <c r="DH8" s="499"/>
      <c r="DI8" s="499"/>
      <c r="DJ8" s="499"/>
      <c r="DK8" s="499"/>
      <c r="DL8" s="499"/>
      <c r="DM8" s="499"/>
      <c r="DN8" s="499"/>
      <c r="DO8" s="499"/>
      <c r="DP8" s="499"/>
      <c r="DQ8" s="499"/>
      <c r="DR8" s="499"/>
      <c r="DS8" s="499"/>
      <c r="DT8" s="499"/>
      <c r="DU8" s="499"/>
      <c r="DV8" s="499"/>
      <c r="DW8" s="499"/>
      <c r="DX8" s="499"/>
      <c r="DY8" s="499"/>
      <c r="DZ8" s="499"/>
      <c r="EA8" s="499"/>
      <c r="EB8" s="499"/>
      <c r="EC8" s="499"/>
      <c r="ED8" s="499"/>
      <c r="EE8" s="499"/>
      <c r="EF8" s="499"/>
      <c r="EG8" s="499"/>
      <c r="EH8" s="499"/>
      <c r="EI8" s="499"/>
      <c r="EJ8" s="499"/>
      <c r="EK8" s="499"/>
      <c r="EL8" s="499"/>
      <c r="EM8" s="499"/>
      <c r="EN8" s="499"/>
      <c r="EO8" s="499"/>
      <c r="EP8" s="499"/>
      <c r="EQ8" s="499"/>
      <c r="ER8" s="499"/>
      <c r="ES8" s="499"/>
      <c r="ET8" s="499"/>
      <c r="EU8" s="499"/>
      <c r="EV8" s="499"/>
      <c r="EW8" s="499"/>
      <c r="EX8" s="499"/>
      <c r="EY8" s="499"/>
      <c r="EZ8" s="499"/>
      <c r="FA8" s="499"/>
      <c r="FB8" s="499"/>
      <c r="FC8" s="499"/>
      <c r="FD8" s="499"/>
      <c r="FE8" s="499"/>
      <c r="FF8" s="499"/>
      <c r="FG8" s="499"/>
      <c r="FH8" s="499"/>
      <c r="FI8" s="499"/>
      <c r="FJ8" s="499"/>
      <c r="FK8" s="499"/>
      <c r="FL8" s="499"/>
      <c r="FM8" s="499"/>
      <c r="FN8" s="499"/>
      <c r="FO8" s="499"/>
      <c r="FP8" s="499"/>
      <c r="FQ8" s="499"/>
      <c r="FR8" s="499"/>
      <c r="FS8" s="499"/>
      <c r="FT8" s="499"/>
      <c r="FU8" s="499"/>
      <c r="FV8" s="499"/>
      <c r="FW8" s="499"/>
      <c r="FX8" s="499"/>
      <c r="FY8" s="499"/>
      <c r="FZ8" s="499"/>
      <c r="GA8" s="499"/>
      <c r="GB8" s="499"/>
      <c r="GC8" s="499"/>
      <c r="GD8" s="499"/>
      <c r="GE8" s="499"/>
      <c r="GF8" s="499"/>
      <c r="GG8" s="499"/>
      <c r="GH8" s="499"/>
      <c r="GI8" s="499"/>
      <c r="GJ8" s="499"/>
      <c r="GK8" s="499"/>
      <c r="GL8" s="499"/>
      <c r="GM8" s="499"/>
      <c r="GN8" s="499"/>
      <c r="GO8" s="499"/>
      <c r="GP8" s="499"/>
      <c r="GQ8" s="499"/>
      <c r="GR8" s="499"/>
      <c r="GS8" s="499"/>
      <c r="GT8" s="499"/>
      <c r="GU8" s="499"/>
      <c r="GV8" s="499"/>
      <c r="GW8" s="499"/>
      <c r="GX8" s="499"/>
      <c r="GY8" s="499"/>
      <c r="GZ8" s="499"/>
      <c r="HA8" s="499"/>
      <c r="HB8" s="499"/>
      <c r="HC8" s="499"/>
      <c r="HD8" s="499"/>
      <c r="HE8" s="499"/>
      <c r="HF8" s="499"/>
      <c r="HG8" s="499"/>
      <c r="HH8" s="499"/>
      <c r="HI8" s="499"/>
      <c r="HJ8" s="499"/>
      <c r="HK8" s="499"/>
      <c r="HL8" s="499"/>
      <c r="HM8" s="499"/>
      <c r="HN8" s="499"/>
      <c r="HO8" s="499"/>
      <c r="HP8" s="499"/>
      <c r="HQ8" s="499"/>
      <c r="HR8" s="499"/>
      <c r="HS8" s="499"/>
      <c r="HT8" s="499"/>
      <c r="HU8" s="499"/>
      <c r="HV8" s="499"/>
      <c r="HW8" s="499"/>
      <c r="HX8" s="499"/>
      <c r="HY8" s="499"/>
      <c r="HZ8" s="499"/>
      <c r="IA8" s="499"/>
      <c r="IB8" s="499"/>
      <c r="IC8" s="499"/>
      <c r="ID8" s="499"/>
      <c r="IE8" s="499"/>
      <c r="IF8" s="499"/>
      <c r="IG8" s="499"/>
      <c r="IH8" s="499"/>
      <c r="II8" s="499"/>
      <c r="IJ8" s="499"/>
      <c r="IK8" s="499"/>
      <c r="IL8" s="499"/>
      <c r="IM8" s="499"/>
      <c r="IN8" s="499"/>
      <c r="IO8" s="499"/>
      <c r="IP8" s="499"/>
      <c r="IQ8" s="499"/>
    </row>
    <row r="9" spans="1:251" s="7" customFormat="1" ht="12.75">
      <c r="A9" s="234" t="s">
        <v>240</v>
      </c>
      <c r="B9" s="358">
        <v>73.62850005704576</v>
      </c>
      <c r="C9" s="104">
        <v>97.2568021237035</v>
      </c>
      <c r="D9" s="104">
        <v>56.835085919466536</v>
      </c>
      <c r="E9" s="299">
        <v>42.857142857142854</v>
      </c>
      <c r="G9" s="905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/>
      <c r="CO9" s="499"/>
      <c r="CP9" s="499"/>
      <c r="CQ9" s="499"/>
      <c r="CR9" s="499"/>
      <c r="CS9" s="499"/>
      <c r="CT9" s="499"/>
      <c r="CU9" s="499"/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/>
      <c r="DM9" s="499"/>
      <c r="DN9" s="499"/>
      <c r="DO9" s="499"/>
      <c r="DP9" s="499"/>
      <c r="DQ9" s="499"/>
      <c r="DR9" s="499"/>
      <c r="DS9" s="499"/>
      <c r="DT9" s="499"/>
      <c r="DU9" s="499"/>
      <c r="DV9" s="499"/>
      <c r="DW9" s="499"/>
      <c r="DX9" s="499"/>
      <c r="DY9" s="499"/>
      <c r="DZ9" s="499"/>
      <c r="EA9" s="499"/>
      <c r="EB9" s="499"/>
      <c r="EC9" s="499"/>
      <c r="ED9" s="499"/>
      <c r="EE9" s="499"/>
      <c r="EF9" s="499"/>
      <c r="EG9" s="499"/>
      <c r="EH9" s="499"/>
      <c r="EI9" s="499"/>
      <c r="EJ9" s="499"/>
      <c r="EK9" s="499"/>
      <c r="EL9" s="499"/>
      <c r="EM9" s="499"/>
      <c r="EN9" s="499"/>
      <c r="EO9" s="499"/>
      <c r="EP9" s="499"/>
      <c r="EQ9" s="499"/>
      <c r="ER9" s="499"/>
      <c r="ES9" s="499"/>
      <c r="ET9" s="499"/>
      <c r="EU9" s="499"/>
      <c r="EV9" s="499"/>
      <c r="EW9" s="499"/>
      <c r="EX9" s="499"/>
      <c r="EY9" s="499"/>
      <c r="EZ9" s="499"/>
      <c r="FA9" s="499"/>
      <c r="FB9" s="499"/>
      <c r="FC9" s="499"/>
      <c r="FD9" s="499"/>
      <c r="FE9" s="499"/>
      <c r="FF9" s="499"/>
      <c r="FG9" s="499"/>
      <c r="FH9" s="499"/>
      <c r="FI9" s="499"/>
      <c r="FJ9" s="499"/>
      <c r="FK9" s="499"/>
      <c r="FL9" s="499"/>
      <c r="FM9" s="499"/>
      <c r="FN9" s="499"/>
      <c r="FO9" s="499"/>
      <c r="FP9" s="499"/>
      <c r="FQ9" s="499"/>
      <c r="FR9" s="499"/>
      <c r="FS9" s="499"/>
      <c r="FT9" s="499"/>
      <c r="FU9" s="499"/>
      <c r="FV9" s="499"/>
      <c r="FW9" s="499"/>
      <c r="FX9" s="499"/>
      <c r="FY9" s="499"/>
      <c r="FZ9" s="499"/>
      <c r="GA9" s="499"/>
      <c r="GB9" s="499"/>
      <c r="GC9" s="499"/>
      <c r="GD9" s="499"/>
      <c r="GE9" s="499"/>
      <c r="GF9" s="499"/>
      <c r="GG9" s="499"/>
      <c r="GH9" s="499"/>
      <c r="GI9" s="499"/>
      <c r="GJ9" s="499"/>
      <c r="GK9" s="499"/>
      <c r="GL9" s="499"/>
      <c r="GM9" s="499"/>
      <c r="GN9" s="499"/>
      <c r="GO9" s="499"/>
      <c r="GP9" s="499"/>
      <c r="GQ9" s="499"/>
      <c r="GR9" s="499"/>
      <c r="GS9" s="499"/>
      <c r="GT9" s="499"/>
      <c r="GU9" s="499"/>
      <c r="GV9" s="499"/>
      <c r="GW9" s="499"/>
      <c r="GX9" s="499"/>
      <c r="GY9" s="499"/>
      <c r="GZ9" s="499"/>
      <c r="HA9" s="499"/>
      <c r="HB9" s="499"/>
      <c r="HC9" s="499"/>
      <c r="HD9" s="499"/>
      <c r="HE9" s="499"/>
      <c r="HF9" s="499"/>
      <c r="HG9" s="499"/>
      <c r="HH9" s="499"/>
      <c r="HI9" s="499"/>
      <c r="HJ9" s="499"/>
      <c r="HK9" s="499"/>
      <c r="HL9" s="499"/>
      <c r="HM9" s="499"/>
      <c r="HN9" s="499"/>
      <c r="HO9" s="499"/>
      <c r="HP9" s="499"/>
      <c r="HQ9" s="499"/>
      <c r="HR9" s="499"/>
      <c r="HS9" s="499"/>
      <c r="HT9" s="499"/>
      <c r="HU9" s="499"/>
      <c r="HV9" s="499"/>
      <c r="HW9" s="499"/>
      <c r="HX9" s="499"/>
      <c r="HY9" s="499"/>
      <c r="HZ9" s="499"/>
      <c r="IA9" s="499"/>
      <c r="IB9" s="499"/>
      <c r="IC9" s="499"/>
      <c r="ID9" s="499"/>
      <c r="IE9" s="499"/>
      <c r="IF9" s="499"/>
      <c r="IG9" s="499"/>
      <c r="IH9" s="499"/>
      <c r="II9" s="499"/>
      <c r="IJ9" s="499"/>
      <c r="IK9" s="499"/>
      <c r="IL9" s="499"/>
      <c r="IM9" s="499"/>
      <c r="IN9" s="499"/>
      <c r="IO9" s="499"/>
      <c r="IP9" s="499"/>
      <c r="IQ9" s="499"/>
    </row>
    <row r="10" spans="1:251" s="7" customFormat="1" ht="12.75">
      <c r="A10" s="234" t="s">
        <v>241</v>
      </c>
      <c r="B10" s="358">
        <v>4.127860544156413</v>
      </c>
      <c r="C10" s="104">
        <v>0.827079459665315</v>
      </c>
      <c r="D10" s="104">
        <v>1.6912761513941303</v>
      </c>
      <c r="E10" s="299">
        <v>9.523809523809524</v>
      </c>
      <c r="G10" s="905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/>
      <c r="BW10" s="499"/>
      <c r="BX10" s="499"/>
      <c r="BY10" s="499"/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499"/>
      <c r="CK10" s="499"/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/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/>
      <c r="DL10" s="499"/>
      <c r="DM10" s="499"/>
      <c r="DN10" s="499"/>
      <c r="DO10" s="499"/>
      <c r="DP10" s="499"/>
      <c r="DQ10" s="499"/>
      <c r="DR10" s="499"/>
      <c r="DS10" s="499"/>
      <c r="DT10" s="499"/>
      <c r="DU10" s="499"/>
      <c r="DV10" s="499"/>
      <c r="DW10" s="499"/>
      <c r="DX10" s="499"/>
      <c r="DY10" s="499"/>
      <c r="DZ10" s="499"/>
      <c r="EA10" s="499"/>
      <c r="EB10" s="499"/>
      <c r="EC10" s="499"/>
      <c r="ED10" s="499"/>
      <c r="EE10" s="499"/>
      <c r="EF10" s="499"/>
      <c r="EG10" s="499"/>
      <c r="EH10" s="499"/>
      <c r="EI10" s="499"/>
      <c r="EJ10" s="499"/>
      <c r="EK10" s="499"/>
      <c r="EL10" s="499"/>
      <c r="EM10" s="499"/>
      <c r="EN10" s="499"/>
      <c r="EO10" s="499"/>
      <c r="EP10" s="499"/>
      <c r="EQ10" s="499"/>
      <c r="ER10" s="499"/>
      <c r="ES10" s="499"/>
      <c r="ET10" s="499"/>
      <c r="EU10" s="499"/>
      <c r="EV10" s="499"/>
      <c r="EW10" s="499"/>
      <c r="EX10" s="499"/>
      <c r="EY10" s="499"/>
      <c r="EZ10" s="499"/>
      <c r="FA10" s="499"/>
      <c r="FB10" s="499"/>
      <c r="FC10" s="499"/>
      <c r="FD10" s="499"/>
      <c r="FE10" s="499"/>
      <c r="FF10" s="499"/>
      <c r="FG10" s="499"/>
      <c r="FH10" s="499"/>
      <c r="FI10" s="499"/>
      <c r="FJ10" s="499"/>
      <c r="FK10" s="499"/>
      <c r="FL10" s="499"/>
      <c r="FM10" s="499"/>
      <c r="FN10" s="499"/>
      <c r="FO10" s="499"/>
      <c r="FP10" s="499"/>
      <c r="FQ10" s="499"/>
      <c r="FR10" s="499"/>
      <c r="FS10" s="499"/>
      <c r="FT10" s="499"/>
      <c r="FU10" s="499"/>
      <c r="FV10" s="499"/>
      <c r="FW10" s="499"/>
      <c r="FX10" s="499"/>
      <c r="FY10" s="499"/>
      <c r="FZ10" s="499"/>
      <c r="GA10" s="499"/>
      <c r="GB10" s="499"/>
      <c r="GC10" s="499"/>
      <c r="GD10" s="499"/>
      <c r="GE10" s="499"/>
      <c r="GF10" s="499"/>
      <c r="GG10" s="499"/>
      <c r="GH10" s="499"/>
      <c r="GI10" s="499"/>
      <c r="GJ10" s="499"/>
      <c r="GK10" s="499"/>
      <c r="GL10" s="499"/>
      <c r="GM10" s="499"/>
      <c r="GN10" s="499"/>
      <c r="GO10" s="499"/>
      <c r="GP10" s="499"/>
      <c r="GQ10" s="499"/>
      <c r="GR10" s="499"/>
      <c r="GS10" s="499"/>
      <c r="GT10" s="499"/>
      <c r="GU10" s="499"/>
      <c r="GV10" s="499"/>
      <c r="GW10" s="499"/>
      <c r="GX10" s="499"/>
      <c r="GY10" s="499"/>
      <c r="GZ10" s="499"/>
      <c r="HA10" s="499"/>
      <c r="HB10" s="499"/>
      <c r="HC10" s="499"/>
      <c r="HD10" s="499"/>
      <c r="HE10" s="499"/>
      <c r="HF10" s="499"/>
      <c r="HG10" s="499"/>
      <c r="HH10" s="499"/>
      <c r="HI10" s="499"/>
      <c r="HJ10" s="499"/>
      <c r="HK10" s="499"/>
      <c r="HL10" s="499"/>
      <c r="HM10" s="499"/>
      <c r="HN10" s="499"/>
      <c r="HO10" s="499"/>
      <c r="HP10" s="499"/>
      <c r="HQ10" s="499"/>
      <c r="HR10" s="499"/>
      <c r="HS10" s="499"/>
      <c r="HT10" s="499"/>
      <c r="HU10" s="499"/>
      <c r="HV10" s="499"/>
      <c r="HW10" s="499"/>
      <c r="HX10" s="499"/>
      <c r="HY10" s="499"/>
      <c r="HZ10" s="499"/>
      <c r="IA10" s="499"/>
      <c r="IB10" s="499"/>
      <c r="IC10" s="499"/>
      <c r="ID10" s="499"/>
      <c r="IE10" s="499"/>
      <c r="IF10" s="499"/>
      <c r="IG10" s="499"/>
      <c r="IH10" s="499"/>
      <c r="II10" s="499"/>
      <c r="IJ10" s="499"/>
      <c r="IK10" s="499"/>
      <c r="IL10" s="499"/>
      <c r="IM10" s="499"/>
      <c r="IN10" s="499"/>
      <c r="IO10" s="499"/>
      <c r="IP10" s="499"/>
      <c r="IQ10" s="499"/>
    </row>
    <row r="11" spans="1:251" s="7" customFormat="1" ht="25.5">
      <c r="A11" s="339" t="s">
        <v>667</v>
      </c>
      <c r="B11" s="358">
        <v>19.45770507947374</v>
      </c>
      <c r="C11" s="104">
        <v>1.4552297318488319</v>
      </c>
      <c r="D11" s="104">
        <v>10.802037152383395</v>
      </c>
      <c r="E11" s="299">
        <v>4.761904761904762</v>
      </c>
      <c r="G11" s="905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/>
      <c r="EA11" s="499"/>
      <c r="EB11" s="499"/>
      <c r="EC11" s="499"/>
      <c r="ED11" s="499"/>
      <c r="EE11" s="499"/>
      <c r="EF11" s="499"/>
      <c r="EG11" s="499"/>
      <c r="EH11" s="499"/>
      <c r="EI11" s="499"/>
      <c r="EJ11" s="499"/>
      <c r="EK11" s="499"/>
      <c r="EL11" s="499"/>
      <c r="EM11" s="499"/>
      <c r="EN11" s="499"/>
      <c r="EO11" s="499"/>
      <c r="EP11" s="499"/>
      <c r="EQ11" s="499"/>
      <c r="ER11" s="499"/>
      <c r="ES11" s="499"/>
      <c r="ET11" s="499"/>
      <c r="EU11" s="499"/>
      <c r="EV11" s="499"/>
      <c r="EW11" s="499"/>
      <c r="EX11" s="499"/>
      <c r="EY11" s="499"/>
      <c r="EZ11" s="499"/>
      <c r="FA11" s="499"/>
      <c r="FB11" s="499"/>
      <c r="FC11" s="499"/>
      <c r="FD11" s="499"/>
      <c r="FE11" s="499"/>
      <c r="FF11" s="499"/>
      <c r="FG11" s="499"/>
      <c r="FH11" s="499"/>
      <c r="FI11" s="499"/>
      <c r="FJ11" s="499"/>
      <c r="FK11" s="499"/>
      <c r="FL11" s="499"/>
      <c r="FM11" s="499"/>
      <c r="FN11" s="499"/>
      <c r="FO11" s="499"/>
      <c r="FP11" s="499"/>
      <c r="FQ11" s="499"/>
      <c r="FR11" s="499"/>
      <c r="FS11" s="499"/>
      <c r="FT11" s="499"/>
      <c r="FU11" s="499"/>
      <c r="FV11" s="499"/>
      <c r="FW11" s="499"/>
      <c r="FX11" s="499"/>
      <c r="FY11" s="499"/>
      <c r="FZ11" s="499"/>
      <c r="GA11" s="499"/>
      <c r="GB11" s="499"/>
      <c r="GC11" s="499"/>
      <c r="GD11" s="499"/>
      <c r="GE11" s="499"/>
      <c r="GF11" s="499"/>
      <c r="GG11" s="499"/>
      <c r="GH11" s="499"/>
      <c r="GI11" s="499"/>
      <c r="GJ11" s="499"/>
      <c r="GK11" s="499"/>
      <c r="GL11" s="499"/>
      <c r="GM11" s="499"/>
      <c r="GN11" s="499"/>
      <c r="GO11" s="499"/>
      <c r="GP11" s="499"/>
      <c r="GQ11" s="499"/>
      <c r="GR11" s="499"/>
      <c r="GS11" s="499"/>
      <c r="GT11" s="499"/>
      <c r="GU11" s="499"/>
      <c r="GV11" s="499"/>
      <c r="GW11" s="499"/>
      <c r="GX11" s="499"/>
      <c r="GY11" s="499"/>
      <c r="GZ11" s="499"/>
      <c r="HA11" s="499"/>
      <c r="HB11" s="499"/>
      <c r="HC11" s="499"/>
      <c r="HD11" s="499"/>
      <c r="HE11" s="499"/>
      <c r="HF11" s="499"/>
      <c r="HG11" s="499"/>
      <c r="HH11" s="499"/>
      <c r="HI11" s="499"/>
      <c r="HJ11" s="499"/>
      <c r="HK11" s="499"/>
      <c r="HL11" s="499"/>
      <c r="HM11" s="499"/>
      <c r="HN11" s="499"/>
      <c r="HO11" s="499"/>
      <c r="HP11" s="499"/>
      <c r="HQ11" s="499"/>
      <c r="HR11" s="499"/>
      <c r="HS11" s="499"/>
      <c r="HT11" s="499"/>
      <c r="HU11" s="499"/>
      <c r="HV11" s="499"/>
      <c r="HW11" s="499"/>
      <c r="HX11" s="499"/>
      <c r="HY11" s="499"/>
      <c r="HZ11" s="499"/>
      <c r="IA11" s="499"/>
      <c r="IB11" s="499"/>
      <c r="IC11" s="499"/>
      <c r="ID11" s="499"/>
      <c r="IE11" s="499"/>
      <c r="IF11" s="499"/>
      <c r="IG11" s="499"/>
      <c r="IH11" s="499"/>
      <c r="II11" s="499"/>
      <c r="IJ11" s="499"/>
      <c r="IK11" s="499"/>
      <c r="IL11" s="499"/>
      <c r="IM11" s="499"/>
      <c r="IN11" s="499"/>
      <c r="IO11" s="499"/>
      <c r="IP11" s="499"/>
      <c r="IQ11" s="499"/>
    </row>
    <row r="12" spans="1:251" s="7" customFormat="1" ht="25.5">
      <c r="A12" s="339" t="s">
        <v>668</v>
      </c>
      <c r="B12" s="358">
        <v>0.18584905093885296</v>
      </c>
      <c r="C12" s="115" t="s">
        <v>137</v>
      </c>
      <c r="D12" s="104">
        <v>0.0820723262374968</v>
      </c>
      <c r="E12" s="438" t="s">
        <v>137</v>
      </c>
      <c r="G12" s="905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499"/>
      <c r="DZ12" s="499"/>
      <c r="EA12" s="499"/>
      <c r="EB12" s="499"/>
      <c r="EC12" s="499"/>
      <c r="ED12" s="499"/>
      <c r="EE12" s="499"/>
      <c r="EF12" s="499"/>
      <c r="EG12" s="499"/>
      <c r="EH12" s="499"/>
      <c r="EI12" s="499"/>
      <c r="EJ12" s="499"/>
      <c r="EK12" s="499"/>
      <c r="EL12" s="499"/>
      <c r="EM12" s="499"/>
      <c r="EN12" s="499"/>
      <c r="EO12" s="499"/>
      <c r="EP12" s="499"/>
      <c r="EQ12" s="499"/>
      <c r="ER12" s="499"/>
      <c r="ES12" s="499"/>
      <c r="ET12" s="499"/>
      <c r="EU12" s="499"/>
      <c r="EV12" s="499"/>
      <c r="EW12" s="499"/>
      <c r="EX12" s="499"/>
      <c r="EY12" s="499"/>
      <c r="EZ12" s="499"/>
      <c r="FA12" s="499"/>
      <c r="FB12" s="499"/>
      <c r="FC12" s="499"/>
      <c r="FD12" s="499"/>
      <c r="FE12" s="499"/>
      <c r="FF12" s="499"/>
      <c r="FG12" s="499"/>
      <c r="FH12" s="499"/>
      <c r="FI12" s="499"/>
      <c r="FJ12" s="499"/>
      <c r="FK12" s="499"/>
      <c r="FL12" s="499"/>
      <c r="FM12" s="499"/>
      <c r="FN12" s="499"/>
      <c r="FO12" s="499"/>
      <c r="FP12" s="499"/>
      <c r="FQ12" s="499"/>
      <c r="FR12" s="499"/>
      <c r="FS12" s="499"/>
      <c r="FT12" s="499"/>
      <c r="FU12" s="499"/>
      <c r="FV12" s="499"/>
      <c r="FW12" s="499"/>
      <c r="FX12" s="499"/>
      <c r="FY12" s="499"/>
      <c r="FZ12" s="499"/>
      <c r="GA12" s="499"/>
      <c r="GB12" s="499"/>
      <c r="GC12" s="499"/>
      <c r="GD12" s="499"/>
      <c r="GE12" s="499"/>
      <c r="GF12" s="499"/>
      <c r="GG12" s="499"/>
      <c r="GH12" s="499"/>
      <c r="GI12" s="499"/>
      <c r="GJ12" s="499"/>
      <c r="GK12" s="499"/>
      <c r="GL12" s="499"/>
      <c r="GM12" s="499"/>
      <c r="GN12" s="499"/>
      <c r="GO12" s="499"/>
      <c r="GP12" s="499"/>
      <c r="GQ12" s="499"/>
      <c r="GR12" s="499"/>
      <c r="GS12" s="499"/>
      <c r="GT12" s="499"/>
      <c r="GU12" s="499"/>
      <c r="GV12" s="499"/>
      <c r="GW12" s="499"/>
      <c r="GX12" s="499"/>
      <c r="GY12" s="499"/>
      <c r="GZ12" s="499"/>
      <c r="HA12" s="499"/>
      <c r="HB12" s="499"/>
      <c r="HC12" s="499"/>
      <c r="HD12" s="499"/>
      <c r="HE12" s="499"/>
      <c r="HF12" s="499"/>
      <c r="HG12" s="499"/>
      <c r="HH12" s="499"/>
      <c r="HI12" s="499"/>
      <c r="HJ12" s="499"/>
      <c r="HK12" s="499"/>
      <c r="HL12" s="499"/>
      <c r="HM12" s="499"/>
      <c r="HN12" s="499"/>
      <c r="HO12" s="499"/>
      <c r="HP12" s="499"/>
      <c r="HQ12" s="499"/>
      <c r="HR12" s="499"/>
      <c r="HS12" s="499"/>
      <c r="HT12" s="499"/>
      <c r="HU12" s="499"/>
      <c r="HV12" s="499"/>
      <c r="HW12" s="499"/>
      <c r="HX12" s="499"/>
      <c r="HY12" s="499"/>
      <c r="HZ12" s="499"/>
      <c r="IA12" s="499"/>
      <c r="IB12" s="499"/>
      <c r="IC12" s="499"/>
      <c r="ID12" s="499"/>
      <c r="IE12" s="499"/>
      <c r="IF12" s="499"/>
      <c r="IG12" s="499"/>
      <c r="IH12" s="499"/>
      <c r="II12" s="499"/>
      <c r="IJ12" s="499"/>
      <c r="IK12" s="499"/>
      <c r="IL12" s="499"/>
      <c r="IM12" s="499"/>
      <c r="IN12" s="499"/>
      <c r="IO12" s="499"/>
      <c r="IP12" s="499"/>
      <c r="IQ12" s="499"/>
    </row>
    <row r="13" spans="1:251" s="7" customFormat="1" ht="9.75" customHeight="1" thickBot="1">
      <c r="A13" s="343"/>
      <c r="B13" s="214"/>
      <c r="C13" s="213"/>
      <c r="D13" s="213"/>
      <c r="E13" s="136"/>
      <c r="G13" s="500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499"/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499"/>
      <c r="EO13" s="499"/>
      <c r="EP13" s="499"/>
      <c r="EQ13" s="499"/>
      <c r="ER13" s="499"/>
      <c r="ES13" s="499"/>
      <c r="ET13" s="499"/>
      <c r="EU13" s="499"/>
      <c r="EV13" s="499"/>
      <c r="EW13" s="499"/>
      <c r="EX13" s="499"/>
      <c r="EY13" s="499"/>
      <c r="EZ13" s="499"/>
      <c r="FA13" s="499"/>
      <c r="FB13" s="499"/>
      <c r="FC13" s="499"/>
      <c r="FD13" s="499"/>
      <c r="FE13" s="499"/>
      <c r="FF13" s="499"/>
      <c r="FG13" s="499"/>
      <c r="FH13" s="499"/>
      <c r="FI13" s="499"/>
      <c r="FJ13" s="499"/>
      <c r="FK13" s="499"/>
      <c r="FL13" s="499"/>
      <c r="FM13" s="499"/>
      <c r="FN13" s="499"/>
      <c r="FO13" s="499"/>
      <c r="FP13" s="499"/>
      <c r="FQ13" s="499"/>
      <c r="FR13" s="499"/>
      <c r="FS13" s="499"/>
      <c r="FT13" s="499"/>
      <c r="FU13" s="499"/>
      <c r="FV13" s="499"/>
      <c r="FW13" s="499"/>
      <c r="FX13" s="499"/>
      <c r="FY13" s="499"/>
      <c r="FZ13" s="499"/>
      <c r="GA13" s="499"/>
      <c r="GB13" s="499"/>
      <c r="GC13" s="499"/>
      <c r="GD13" s="499"/>
      <c r="GE13" s="499"/>
      <c r="GF13" s="499"/>
      <c r="GG13" s="499"/>
      <c r="GH13" s="499"/>
      <c r="GI13" s="499"/>
      <c r="GJ13" s="499"/>
      <c r="GK13" s="499"/>
      <c r="GL13" s="499"/>
      <c r="GM13" s="499"/>
      <c r="GN13" s="499"/>
      <c r="GO13" s="499"/>
      <c r="GP13" s="499"/>
      <c r="GQ13" s="499"/>
      <c r="GR13" s="499"/>
      <c r="GS13" s="499"/>
      <c r="GT13" s="499"/>
      <c r="GU13" s="499"/>
      <c r="GV13" s="499"/>
      <c r="GW13" s="499"/>
      <c r="GX13" s="499"/>
      <c r="GY13" s="499"/>
      <c r="GZ13" s="499"/>
      <c r="HA13" s="499"/>
      <c r="HB13" s="499"/>
      <c r="HC13" s="499"/>
      <c r="HD13" s="499"/>
      <c r="HE13" s="499"/>
      <c r="HF13" s="499"/>
      <c r="HG13" s="499"/>
      <c r="HH13" s="499"/>
      <c r="HI13" s="499"/>
      <c r="HJ13" s="499"/>
      <c r="HK13" s="499"/>
      <c r="HL13" s="499"/>
      <c r="HM13" s="499"/>
      <c r="HN13" s="499"/>
      <c r="HO13" s="499"/>
      <c r="HP13" s="499"/>
      <c r="HQ13" s="499"/>
      <c r="HR13" s="499"/>
      <c r="HS13" s="499"/>
      <c r="HT13" s="499"/>
      <c r="HU13" s="499"/>
      <c r="HV13" s="499"/>
      <c r="HW13" s="499"/>
      <c r="HX13" s="499"/>
      <c r="HY13" s="499"/>
      <c r="HZ13" s="499"/>
      <c r="IA13" s="499"/>
      <c r="IB13" s="499"/>
      <c r="IC13" s="499"/>
      <c r="ID13" s="499"/>
      <c r="IE13" s="499"/>
      <c r="IF13" s="499"/>
      <c r="IG13" s="499"/>
      <c r="IH13" s="499"/>
      <c r="II13" s="499"/>
      <c r="IJ13" s="499"/>
      <c r="IK13" s="499"/>
      <c r="IL13" s="499"/>
      <c r="IM13" s="499"/>
      <c r="IN13" s="499"/>
      <c r="IO13" s="499"/>
      <c r="IP13" s="499"/>
      <c r="IQ13" s="499"/>
    </row>
    <row r="14" spans="1:251" s="8" customFormat="1" ht="15" customHeight="1" thickBot="1">
      <c r="A14" s="190" t="s">
        <v>157</v>
      </c>
      <c r="B14" s="210">
        <v>100</v>
      </c>
      <c r="C14" s="210">
        <v>100</v>
      </c>
      <c r="D14" s="210">
        <v>100</v>
      </c>
      <c r="E14" s="275">
        <v>100</v>
      </c>
      <c r="F14" s="36"/>
      <c r="G14" s="923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499"/>
      <c r="EO14" s="499"/>
      <c r="EP14" s="499"/>
      <c r="EQ14" s="499"/>
      <c r="ER14" s="499"/>
      <c r="ES14" s="499"/>
      <c r="ET14" s="499"/>
      <c r="EU14" s="499"/>
      <c r="EV14" s="499"/>
      <c r="EW14" s="499"/>
      <c r="EX14" s="499"/>
      <c r="EY14" s="499"/>
      <c r="EZ14" s="499"/>
      <c r="FA14" s="499"/>
      <c r="FB14" s="499"/>
      <c r="FC14" s="499"/>
      <c r="FD14" s="499"/>
      <c r="FE14" s="499"/>
      <c r="FF14" s="499"/>
      <c r="FG14" s="499"/>
      <c r="FH14" s="499"/>
      <c r="FI14" s="499"/>
      <c r="FJ14" s="499"/>
      <c r="FK14" s="499"/>
      <c r="FL14" s="499"/>
      <c r="FM14" s="499"/>
      <c r="FN14" s="499"/>
      <c r="FO14" s="499"/>
      <c r="FP14" s="499"/>
      <c r="FQ14" s="499"/>
      <c r="FR14" s="499"/>
      <c r="FS14" s="499"/>
      <c r="FT14" s="499"/>
      <c r="FU14" s="499"/>
      <c r="FV14" s="499"/>
      <c r="FW14" s="499"/>
      <c r="FX14" s="499"/>
      <c r="FY14" s="499"/>
      <c r="FZ14" s="499"/>
      <c r="GA14" s="499"/>
      <c r="GB14" s="499"/>
      <c r="GC14" s="499"/>
      <c r="GD14" s="499"/>
      <c r="GE14" s="499"/>
      <c r="GF14" s="499"/>
      <c r="GG14" s="499"/>
      <c r="GH14" s="499"/>
      <c r="GI14" s="499"/>
      <c r="GJ14" s="499"/>
      <c r="GK14" s="499"/>
      <c r="GL14" s="499"/>
      <c r="GM14" s="499"/>
      <c r="GN14" s="499"/>
      <c r="GO14" s="499"/>
      <c r="GP14" s="499"/>
      <c r="GQ14" s="499"/>
      <c r="GR14" s="499"/>
      <c r="GS14" s="499"/>
      <c r="GT14" s="499"/>
      <c r="GU14" s="499"/>
      <c r="GV14" s="499"/>
      <c r="GW14" s="499"/>
      <c r="GX14" s="499"/>
      <c r="GY14" s="499"/>
      <c r="GZ14" s="499"/>
      <c r="HA14" s="499"/>
      <c r="HB14" s="499"/>
      <c r="HC14" s="499"/>
      <c r="HD14" s="499"/>
      <c r="HE14" s="499"/>
      <c r="HF14" s="499"/>
      <c r="HG14" s="499"/>
      <c r="HH14" s="499"/>
      <c r="HI14" s="499"/>
      <c r="HJ14" s="499"/>
      <c r="HK14" s="499"/>
      <c r="HL14" s="499"/>
      <c r="HM14" s="499"/>
      <c r="HN14" s="499"/>
      <c r="HO14" s="499"/>
      <c r="HP14" s="499"/>
      <c r="HQ14" s="499"/>
      <c r="HR14" s="499"/>
      <c r="HS14" s="499"/>
      <c r="HT14" s="499"/>
      <c r="HU14" s="499"/>
      <c r="HV14" s="499"/>
      <c r="HW14" s="499"/>
      <c r="HX14" s="499"/>
      <c r="HY14" s="499"/>
      <c r="HZ14" s="499"/>
      <c r="IA14" s="499"/>
      <c r="IB14" s="499"/>
      <c r="IC14" s="499"/>
      <c r="ID14" s="499"/>
      <c r="IE14" s="499"/>
      <c r="IF14" s="499"/>
      <c r="IG14" s="499"/>
      <c r="IH14" s="499"/>
      <c r="II14" s="499"/>
      <c r="IJ14" s="499"/>
      <c r="IK14" s="499"/>
      <c r="IL14" s="499"/>
      <c r="IM14" s="499"/>
      <c r="IN14" s="499"/>
      <c r="IO14" s="499"/>
      <c r="IP14" s="499"/>
      <c r="IQ14" s="499"/>
    </row>
    <row r="15" spans="1:251" s="8" customFormat="1" ht="15" customHeight="1">
      <c r="A15" s="440"/>
      <c r="B15" s="442"/>
      <c r="C15" s="442"/>
      <c r="D15" s="442"/>
      <c r="E15" s="442"/>
      <c r="F15" s="36"/>
      <c r="G15" s="923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499"/>
      <c r="EJ15" s="499"/>
      <c r="EK15" s="499"/>
      <c r="EL15" s="499"/>
      <c r="EM15" s="499"/>
      <c r="EN15" s="499"/>
      <c r="EO15" s="499"/>
      <c r="EP15" s="499"/>
      <c r="EQ15" s="499"/>
      <c r="ER15" s="499"/>
      <c r="ES15" s="499"/>
      <c r="ET15" s="499"/>
      <c r="EU15" s="499"/>
      <c r="EV15" s="499"/>
      <c r="EW15" s="499"/>
      <c r="EX15" s="499"/>
      <c r="EY15" s="499"/>
      <c r="EZ15" s="499"/>
      <c r="FA15" s="499"/>
      <c r="FB15" s="499"/>
      <c r="FC15" s="499"/>
      <c r="FD15" s="499"/>
      <c r="FE15" s="499"/>
      <c r="FF15" s="499"/>
      <c r="FG15" s="499"/>
      <c r="FH15" s="499"/>
      <c r="FI15" s="499"/>
      <c r="FJ15" s="499"/>
      <c r="FK15" s="499"/>
      <c r="FL15" s="499"/>
      <c r="FM15" s="499"/>
      <c r="FN15" s="499"/>
      <c r="FO15" s="499"/>
      <c r="FP15" s="499"/>
      <c r="FQ15" s="499"/>
      <c r="FR15" s="499"/>
      <c r="FS15" s="499"/>
      <c r="FT15" s="499"/>
      <c r="FU15" s="499"/>
      <c r="FV15" s="499"/>
      <c r="FW15" s="499"/>
      <c r="FX15" s="499"/>
      <c r="FY15" s="499"/>
      <c r="FZ15" s="499"/>
      <c r="GA15" s="499"/>
      <c r="GB15" s="499"/>
      <c r="GC15" s="499"/>
      <c r="GD15" s="499"/>
      <c r="GE15" s="499"/>
      <c r="GF15" s="499"/>
      <c r="GG15" s="499"/>
      <c r="GH15" s="499"/>
      <c r="GI15" s="499"/>
      <c r="GJ15" s="499"/>
      <c r="GK15" s="499"/>
      <c r="GL15" s="499"/>
      <c r="GM15" s="499"/>
      <c r="GN15" s="499"/>
      <c r="GO15" s="499"/>
      <c r="GP15" s="499"/>
      <c r="GQ15" s="499"/>
      <c r="GR15" s="499"/>
      <c r="GS15" s="499"/>
      <c r="GT15" s="499"/>
      <c r="GU15" s="499"/>
      <c r="GV15" s="499"/>
      <c r="GW15" s="499"/>
      <c r="GX15" s="499"/>
      <c r="GY15" s="499"/>
      <c r="GZ15" s="499"/>
      <c r="HA15" s="499"/>
      <c r="HB15" s="499"/>
      <c r="HC15" s="499"/>
      <c r="HD15" s="499"/>
      <c r="HE15" s="499"/>
      <c r="HF15" s="499"/>
      <c r="HG15" s="499"/>
      <c r="HH15" s="499"/>
      <c r="HI15" s="499"/>
      <c r="HJ15" s="499"/>
      <c r="HK15" s="499"/>
      <c r="HL15" s="499"/>
      <c r="HM15" s="499"/>
      <c r="HN15" s="499"/>
      <c r="HO15" s="499"/>
      <c r="HP15" s="499"/>
      <c r="HQ15" s="499"/>
      <c r="HR15" s="499"/>
      <c r="HS15" s="499"/>
      <c r="HT15" s="499"/>
      <c r="HU15" s="499"/>
      <c r="HV15" s="499"/>
      <c r="HW15" s="499"/>
      <c r="HX15" s="499"/>
      <c r="HY15" s="499"/>
      <c r="HZ15" s="499"/>
      <c r="IA15" s="499"/>
      <c r="IB15" s="499"/>
      <c r="IC15" s="499"/>
      <c r="ID15" s="499"/>
      <c r="IE15" s="499"/>
      <c r="IF15" s="499"/>
      <c r="IG15" s="499"/>
      <c r="IH15" s="499"/>
      <c r="II15" s="499"/>
      <c r="IJ15" s="499"/>
      <c r="IK15" s="499"/>
      <c r="IL15" s="499"/>
      <c r="IM15" s="499"/>
      <c r="IN15" s="499"/>
      <c r="IO15" s="499"/>
      <c r="IP15" s="499"/>
      <c r="IQ15" s="499"/>
    </row>
    <row r="16" spans="1:251" s="44" customFormat="1" ht="30" customHeight="1">
      <c r="A16" s="1030" t="s">
        <v>244</v>
      </c>
      <c r="B16" s="1030"/>
      <c r="C16" s="1030"/>
      <c r="D16" s="1030"/>
      <c r="E16" s="1030"/>
      <c r="F16" s="439"/>
      <c r="G16" s="925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499"/>
      <c r="FF16" s="499"/>
      <c r="FG16" s="499"/>
      <c r="FH16" s="499"/>
      <c r="FI16" s="499"/>
      <c r="FJ16" s="499"/>
      <c r="FK16" s="499"/>
      <c r="FL16" s="499"/>
      <c r="FM16" s="499"/>
      <c r="FN16" s="499"/>
      <c r="FO16" s="499"/>
      <c r="FP16" s="499"/>
      <c r="FQ16" s="499"/>
      <c r="FR16" s="499"/>
      <c r="FS16" s="499"/>
      <c r="FT16" s="499"/>
      <c r="FU16" s="499"/>
      <c r="FV16" s="499"/>
      <c r="FW16" s="499"/>
      <c r="FX16" s="499"/>
      <c r="FY16" s="499"/>
      <c r="FZ16" s="499"/>
      <c r="GA16" s="499"/>
      <c r="GB16" s="499"/>
      <c r="GC16" s="499"/>
      <c r="GD16" s="499"/>
      <c r="GE16" s="499"/>
      <c r="GF16" s="499"/>
      <c r="GG16" s="499"/>
      <c r="GH16" s="499"/>
      <c r="GI16" s="499"/>
      <c r="GJ16" s="499"/>
      <c r="GK16" s="499"/>
      <c r="GL16" s="499"/>
      <c r="GM16" s="499"/>
      <c r="GN16" s="499"/>
      <c r="GO16" s="499"/>
      <c r="GP16" s="499"/>
      <c r="GQ16" s="499"/>
      <c r="GR16" s="499"/>
      <c r="GS16" s="499"/>
      <c r="GT16" s="499"/>
      <c r="GU16" s="499"/>
      <c r="GV16" s="499"/>
      <c r="GW16" s="499"/>
      <c r="GX16" s="499"/>
      <c r="GY16" s="499"/>
      <c r="GZ16" s="499"/>
      <c r="HA16" s="499"/>
      <c r="HB16" s="499"/>
      <c r="HC16" s="499"/>
      <c r="HD16" s="499"/>
      <c r="HE16" s="499"/>
      <c r="HF16" s="499"/>
      <c r="HG16" s="499"/>
      <c r="HH16" s="499"/>
      <c r="HI16" s="499"/>
      <c r="HJ16" s="499"/>
      <c r="HK16" s="499"/>
      <c r="HL16" s="499"/>
      <c r="HM16" s="499"/>
      <c r="HN16" s="499"/>
      <c r="HO16" s="499"/>
      <c r="HP16" s="499"/>
      <c r="HQ16" s="499"/>
      <c r="HR16" s="499"/>
      <c r="HS16" s="499"/>
      <c r="HT16" s="499"/>
      <c r="HU16" s="499"/>
      <c r="HV16" s="499"/>
      <c r="HW16" s="499"/>
      <c r="HX16" s="499"/>
      <c r="HY16" s="499"/>
      <c r="HZ16" s="499"/>
      <c r="IA16" s="499"/>
      <c r="IB16" s="499"/>
      <c r="IC16" s="499"/>
      <c r="ID16" s="499"/>
      <c r="IE16" s="499"/>
      <c r="IF16" s="499"/>
      <c r="IG16" s="499"/>
      <c r="IH16" s="499"/>
      <c r="II16" s="499"/>
      <c r="IJ16" s="499"/>
      <c r="IK16" s="499"/>
      <c r="IL16" s="499"/>
      <c r="IM16" s="499"/>
      <c r="IN16" s="499"/>
      <c r="IO16" s="499"/>
      <c r="IP16" s="499"/>
      <c r="IQ16" s="499"/>
    </row>
    <row r="17" spans="7:251" s="7" customFormat="1" ht="10.5" customHeight="1" thickBot="1"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499"/>
      <c r="DN17" s="499"/>
      <c r="DO17" s="499"/>
      <c r="DP17" s="499"/>
      <c r="DQ17" s="499"/>
      <c r="DR17" s="499"/>
      <c r="DS17" s="499"/>
      <c r="DT17" s="499"/>
      <c r="DU17" s="499"/>
      <c r="DV17" s="499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499"/>
      <c r="EJ17" s="499"/>
      <c r="EK17" s="499"/>
      <c r="EL17" s="499"/>
      <c r="EM17" s="499"/>
      <c r="EN17" s="499"/>
      <c r="EO17" s="499"/>
      <c r="EP17" s="499"/>
      <c r="EQ17" s="499"/>
      <c r="ER17" s="499"/>
      <c r="ES17" s="499"/>
      <c r="ET17" s="499"/>
      <c r="EU17" s="499"/>
      <c r="EV17" s="499"/>
      <c r="EW17" s="499"/>
      <c r="EX17" s="499"/>
      <c r="EY17" s="499"/>
      <c r="EZ17" s="499"/>
      <c r="FA17" s="499"/>
      <c r="FB17" s="499"/>
      <c r="FC17" s="499"/>
      <c r="FD17" s="499"/>
      <c r="FE17" s="499"/>
      <c r="FF17" s="499"/>
      <c r="FG17" s="499"/>
      <c r="FH17" s="499"/>
      <c r="FI17" s="499"/>
      <c r="FJ17" s="499"/>
      <c r="FK17" s="499"/>
      <c r="FL17" s="499"/>
      <c r="FM17" s="499"/>
      <c r="FN17" s="499"/>
      <c r="FO17" s="499"/>
      <c r="FP17" s="499"/>
      <c r="FQ17" s="499"/>
      <c r="FR17" s="499"/>
      <c r="FS17" s="499"/>
      <c r="FT17" s="499"/>
      <c r="FU17" s="499"/>
      <c r="FV17" s="499"/>
      <c r="FW17" s="499"/>
      <c r="FX17" s="499"/>
      <c r="FY17" s="499"/>
      <c r="FZ17" s="499"/>
      <c r="GA17" s="499"/>
      <c r="GB17" s="499"/>
      <c r="GC17" s="499"/>
      <c r="GD17" s="499"/>
      <c r="GE17" s="499"/>
      <c r="GF17" s="499"/>
      <c r="GG17" s="499"/>
      <c r="GH17" s="499"/>
      <c r="GI17" s="499"/>
      <c r="GJ17" s="499"/>
      <c r="GK17" s="499"/>
      <c r="GL17" s="499"/>
      <c r="GM17" s="499"/>
      <c r="GN17" s="499"/>
      <c r="GO17" s="499"/>
      <c r="GP17" s="499"/>
      <c r="GQ17" s="499"/>
      <c r="GR17" s="499"/>
      <c r="GS17" s="499"/>
      <c r="GT17" s="499"/>
      <c r="GU17" s="499"/>
      <c r="GV17" s="499"/>
      <c r="GW17" s="499"/>
      <c r="GX17" s="499"/>
      <c r="GY17" s="499"/>
      <c r="GZ17" s="499"/>
      <c r="HA17" s="499"/>
      <c r="HB17" s="499"/>
      <c r="HC17" s="499"/>
      <c r="HD17" s="499"/>
      <c r="HE17" s="499"/>
      <c r="HF17" s="499"/>
      <c r="HG17" s="499"/>
      <c r="HH17" s="499"/>
      <c r="HI17" s="499"/>
      <c r="HJ17" s="499"/>
      <c r="HK17" s="499"/>
      <c r="HL17" s="499"/>
      <c r="HM17" s="499"/>
      <c r="HN17" s="499"/>
      <c r="HO17" s="499"/>
      <c r="HP17" s="499"/>
      <c r="HQ17" s="499"/>
      <c r="HR17" s="499"/>
      <c r="HS17" s="499"/>
      <c r="HT17" s="499"/>
      <c r="HU17" s="499"/>
      <c r="HV17" s="499"/>
      <c r="HW17" s="499"/>
      <c r="HX17" s="499"/>
      <c r="HY17" s="499"/>
      <c r="HZ17" s="499"/>
      <c r="IA17" s="499"/>
      <c r="IB17" s="499"/>
      <c r="IC17" s="499"/>
      <c r="ID17" s="499"/>
      <c r="IE17" s="499"/>
      <c r="IF17" s="499"/>
      <c r="IG17" s="499"/>
      <c r="IH17" s="499"/>
      <c r="II17" s="499"/>
      <c r="IJ17" s="499"/>
      <c r="IK17" s="499"/>
      <c r="IL17" s="499"/>
      <c r="IM17" s="499"/>
      <c r="IN17" s="499"/>
      <c r="IO17" s="499"/>
      <c r="IP17" s="499"/>
      <c r="IQ17" s="499"/>
    </row>
    <row r="18" spans="1:251" s="8" customFormat="1" ht="21.75" customHeight="1" thickBot="1">
      <c r="A18" s="353" t="s">
        <v>238</v>
      </c>
      <c r="B18" s="310" t="s">
        <v>228</v>
      </c>
      <c r="C18" s="310" t="s">
        <v>229</v>
      </c>
      <c r="D18" s="310" t="s">
        <v>230</v>
      </c>
      <c r="E18" s="707" t="s">
        <v>422</v>
      </c>
      <c r="G18" s="917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499"/>
      <c r="EJ18" s="499"/>
      <c r="EK18" s="499"/>
      <c r="EL18" s="499"/>
      <c r="EM18" s="499"/>
      <c r="EN18" s="499"/>
      <c r="EO18" s="499"/>
      <c r="EP18" s="499"/>
      <c r="EQ18" s="499"/>
      <c r="ER18" s="499"/>
      <c r="ES18" s="499"/>
      <c r="ET18" s="499"/>
      <c r="EU18" s="499"/>
      <c r="EV18" s="499"/>
      <c r="EW18" s="499"/>
      <c r="EX18" s="499"/>
      <c r="EY18" s="499"/>
      <c r="EZ18" s="499"/>
      <c r="FA18" s="499"/>
      <c r="FB18" s="499"/>
      <c r="FC18" s="499"/>
      <c r="FD18" s="499"/>
      <c r="FE18" s="499"/>
      <c r="FF18" s="499"/>
      <c r="FG18" s="499"/>
      <c r="FH18" s="499"/>
      <c r="FI18" s="499"/>
      <c r="FJ18" s="499"/>
      <c r="FK18" s="499"/>
      <c r="FL18" s="499"/>
      <c r="FM18" s="499"/>
      <c r="FN18" s="499"/>
      <c r="FO18" s="499"/>
      <c r="FP18" s="499"/>
      <c r="FQ18" s="499"/>
      <c r="FR18" s="499"/>
      <c r="FS18" s="499"/>
      <c r="FT18" s="499"/>
      <c r="FU18" s="499"/>
      <c r="FV18" s="499"/>
      <c r="FW18" s="499"/>
      <c r="FX18" s="499"/>
      <c r="FY18" s="499"/>
      <c r="FZ18" s="499"/>
      <c r="GA18" s="499"/>
      <c r="GB18" s="499"/>
      <c r="GC18" s="499"/>
      <c r="GD18" s="499"/>
      <c r="GE18" s="499"/>
      <c r="GF18" s="499"/>
      <c r="GG18" s="499"/>
      <c r="GH18" s="499"/>
      <c r="GI18" s="499"/>
      <c r="GJ18" s="499"/>
      <c r="GK18" s="499"/>
      <c r="GL18" s="499"/>
      <c r="GM18" s="499"/>
      <c r="GN18" s="499"/>
      <c r="GO18" s="499"/>
      <c r="GP18" s="499"/>
      <c r="GQ18" s="499"/>
      <c r="GR18" s="499"/>
      <c r="GS18" s="499"/>
      <c r="GT18" s="499"/>
      <c r="GU18" s="499"/>
      <c r="GV18" s="499"/>
      <c r="GW18" s="499"/>
      <c r="GX18" s="499"/>
      <c r="GY18" s="499"/>
      <c r="GZ18" s="499"/>
      <c r="HA18" s="499"/>
      <c r="HB18" s="499"/>
      <c r="HC18" s="499"/>
      <c r="HD18" s="499"/>
      <c r="HE18" s="499"/>
      <c r="HF18" s="499"/>
      <c r="HG18" s="499"/>
      <c r="HH18" s="499"/>
      <c r="HI18" s="499"/>
      <c r="HJ18" s="499"/>
      <c r="HK18" s="499"/>
      <c r="HL18" s="499"/>
      <c r="HM18" s="499"/>
      <c r="HN18" s="499"/>
      <c r="HO18" s="499"/>
      <c r="HP18" s="499"/>
      <c r="HQ18" s="499"/>
      <c r="HR18" s="499"/>
      <c r="HS18" s="499"/>
      <c r="HT18" s="499"/>
      <c r="HU18" s="499"/>
      <c r="HV18" s="499"/>
      <c r="HW18" s="499"/>
      <c r="HX18" s="499"/>
      <c r="HY18" s="499"/>
      <c r="HZ18" s="499"/>
      <c r="IA18" s="499"/>
      <c r="IB18" s="499"/>
      <c r="IC18" s="499"/>
      <c r="ID18" s="499"/>
      <c r="IE18" s="499"/>
      <c r="IF18" s="499"/>
      <c r="IG18" s="499"/>
      <c r="IH18" s="499"/>
      <c r="II18" s="499"/>
      <c r="IJ18" s="499"/>
      <c r="IK18" s="499"/>
      <c r="IL18" s="499"/>
      <c r="IM18" s="499"/>
      <c r="IN18" s="499"/>
      <c r="IO18" s="499"/>
      <c r="IP18" s="499"/>
      <c r="IQ18" s="499"/>
    </row>
    <row r="19" spans="1:251" s="8" customFormat="1" ht="13.5" thickBot="1">
      <c r="A19" s="529" t="s">
        <v>239</v>
      </c>
      <c r="B19" s="1058" t="s">
        <v>421</v>
      </c>
      <c r="C19" s="1058"/>
      <c r="D19" s="1058"/>
      <c r="E19" s="708" t="s">
        <v>423</v>
      </c>
      <c r="G19" s="917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499"/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499"/>
      <c r="DN19" s="499"/>
      <c r="DO19" s="499"/>
      <c r="DP19" s="499"/>
      <c r="DQ19" s="499"/>
      <c r="DR19" s="499"/>
      <c r="DS19" s="499"/>
      <c r="DT19" s="499"/>
      <c r="DU19" s="499"/>
      <c r="DV19" s="499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499"/>
      <c r="EJ19" s="499"/>
      <c r="EK19" s="499"/>
      <c r="EL19" s="499"/>
      <c r="EM19" s="499"/>
      <c r="EN19" s="499"/>
      <c r="EO19" s="499"/>
      <c r="EP19" s="499"/>
      <c r="EQ19" s="499"/>
      <c r="ER19" s="499"/>
      <c r="ES19" s="499"/>
      <c r="ET19" s="499"/>
      <c r="EU19" s="499"/>
      <c r="EV19" s="499"/>
      <c r="EW19" s="499"/>
      <c r="EX19" s="499"/>
      <c r="EY19" s="499"/>
      <c r="EZ19" s="499"/>
      <c r="FA19" s="499"/>
      <c r="FB19" s="499"/>
      <c r="FC19" s="499"/>
      <c r="FD19" s="499"/>
      <c r="FE19" s="499"/>
      <c r="FF19" s="499"/>
      <c r="FG19" s="499"/>
      <c r="FH19" s="499"/>
      <c r="FI19" s="499"/>
      <c r="FJ19" s="499"/>
      <c r="FK19" s="499"/>
      <c r="FL19" s="499"/>
      <c r="FM19" s="499"/>
      <c r="FN19" s="499"/>
      <c r="FO19" s="499"/>
      <c r="FP19" s="499"/>
      <c r="FQ19" s="499"/>
      <c r="FR19" s="499"/>
      <c r="FS19" s="499"/>
      <c r="FT19" s="499"/>
      <c r="FU19" s="499"/>
      <c r="FV19" s="499"/>
      <c r="FW19" s="499"/>
      <c r="FX19" s="499"/>
      <c r="FY19" s="499"/>
      <c r="FZ19" s="499"/>
      <c r="GA19" s="499"/>
      <c r="GB19" s="499"/>
      <c r="GC19" s="499"/>
      <c r="GD19" s="499"/>
      <c r="GE19" s="499"/>
      <c r="GF19" s="499"/>
      <c r="GG19" s="499"/>
      <c r="GH19" s="499"/>
      <c r="GI19" s="499"/>
      <c r="GJ19" s="499"/>
      <c r="GK19" s="499"/>
      <c r="GL19" s="499"/>
      <c r="GM19" s="499"/>
      <c r="GN19" s="499"/>
      <c r="GO19" s="499"/>
      <c r="GP19" s="499"/>
      <c r="GQ19" s="499"/>
      <c r="GR19" s="499"/>
      <c r="GS19" s="499"/>
      <c r="GT19" s="499"/>
      <c r="GU19" s="499"/>
      <c r="GV19" s="499"/>
      <c r="GW19" s="499"/>
      <c r="GX19" s="499"/>
      <c r="GY19" s="499"/>
      <c r="GZ19" s="499"/>
      <c r="HA19" s="499"/>
      <c r="HB19" s="499"/>
      <c r="HC19" s="499"/>
      <c r="HD19" s="499"/>
      <c r="HE19" s="499"/>
      <c r="HF19" s="499"/>
      <c r="HG19" s="499"/>
      <c r="HH19" s="499"/>
      <c r="HI19" s="499"/>
      <c r="HJ19" s="499"/>
      <c r="HK19" s="499"/>
      <c r="HL19" s="499"/>
      <c r="HM19" s="499"/>
      <c r="HN19" s="499"/>
      <c r="HO19" s="499"/>
      <c r="HP19" s="499"/>
      <c r="HQ19" s="499"/>
      <c r="HR19" s="499"/>
      <c r="HS19" s="499"/>
      <c r="HT19" s="499"/>
      <c r="HU19" s="499"/>
      <c r="HV19" s="499"/>
      <c r="HW19" s="499"/>
      <c r="HX19" s="499"/>
      <c r="HY19" s="499"/>
      <c r="HZ19" s="499"/>
      <c r="IA19" s="499"/>
      <c r="IB19" s="499"/>
      <c r="IC19" s="499"/>
      <c r="ID19" s="499"/>
      <c r="IE19" s="499"/>
      <c r="IF19" s="499"/>
      <c r="IG19" s="499"/>
      <c r="IH19" s="499"/>
      <c r="II19" s="499"/>
      <c r="IJ19" s="499"/>
      <c r="IK19" s="499"/>
      <c r="IL19" s="499"/>
      <c r="IM19" s="499"/>
      <c r="IN19" s="499"/>
      <c r="IO19" s="499"/>
      <c r="IP19" s="499"/>
      <c r="IQ19" s="499"/>
    </row>
    <row r="20" spans="1:251" s="64" customFormat="1" ht="9.75" customHeight="1">
      <c r="A20" s="211"/>
      <c r="B20" s="212"/>
      <c r="C20" s="212"/>
      <c r="D20" s="212"/>
      <c r="E20" s="211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  <c r="BV20" s="500"/>
      <c r="BW20" s="500"/>
      <c r="BX20" s="500"/>
      <c r="BY20" s="500"/>
      <c r="BZ20" s="500"/>
      <c r="CA20" s="500"/>
      <c r="CB20" s="500"/>
      <c r="CC20" s="500"/>
      <c r="CD20" s="500"/>
      <c r="CE20" s="500"/>
      <c r="CF20" s="500"/>
      <c r="CG20" s="500"/>
      <c r="CH20" s="500"/>
      <c r="CI20" s="500"/>
      <c r="CJ20" s="500"/>
      <c r="CK20" s="500"/>
      <c r="CL20" s="500"/>
      <c r="CM20" s="500"/>
      <c r="CN20" s="500"/>
      <c r="CO20" s="500"/>
      <c r="CP20" s="500"/>
      <c r="CQ20" s="500"/>
      <c r="CR20" s="500"/>
      <c r="CS20" s="500"/>
      <c r="CT20" s="500"/>
      <c r="CU20" s="500"/>
      <c r="CV20" s="500"/>
      <c r="CW20" s="500"/>
      <c r="CX20" s="500"/>
      <c r="CY20" s="500"/>
      <c r="CZ20" s="500"/>
      <c r="DA20" s="500"/>
      <c r="DB20" s="500"/>
      <c r="DC20" s="500"/>
      <c r="DD20" s="500"/>
      <c r="DE20" s="500"/>
      <c r="DF20" s="500"/>
      <c r="DG20" s="500"/>
      <c r="DH20" s="500"/>
      <c r="DI20" s="500"/>
      <c r="DJ20" s="500"/>
      <c r="DK20" s="500"/>
      <c r="DL20" s="500"/>
      <c r="DM20" s="500"/>
      <c r="DN20" s="500"/>
      <c r="DO20" s="500"/>
      <c r="DP20" s="500"/>
      <c r="DQ20" s="500"/>
      <c r="DR20" s="500"/>
      <c r="DS20" s="500"/>
      <c r="DT20" s="500"/>
      <c r="DU20" s="500"/>
      <c r="DV20" s="500"/>
      <c r="DW20" s="500"/>
      <c r="DX20" s="500"/>
      <c r="DY20" s="500"/>
      <c r="DZ20" s="500"/>
      <c r="EA20" s="500"/>
      <c r="EB20" s="500"/>
      <c r="EC20" s="500"/>
      <c r="ED20" s="500"/>
      <c r="EE20" s="500"/>
      <c r="EF20" s="500"/>
      <c r="EG20" s="500"/>
      <c r="EH20" s="500"/>
      <c r="EI20" s="500"/>
      <c r="EJ20" s="500"/>
      <c r="EK20" s="500"/>
      <c r="EL20" s="500"/>
      <c r="EM20" s="500"/>
      <c r="EN20" s="500"/>
      <c r="EO20" s="500"/>
      <c r="EP20" s="500"/>
      <c r="EQ20" s="500"/>
      <c r="ER20" s="500"/>
      <c r="ES20" s="500"/>
      <c r="ET20" s="500"/>
      <c r="EU20" s="500"/>
      <c r="EV20" s="500"/>
      <c r="EW20" s="500"/>
      <c r="EX20" s="500"/>
      <c r="EY20" s="500"/>
      <c r="EZ20" s="500"/>
      <c r="FA20" s="500"/>
      <c r="FB20" s="500"/>
      <c r="FC20" s="500"/>
      <c r="FD20" s="500"/>
      <c r="FE20" s="500"/>
      <c r="FF20" s="500"/>
      <c r="FG20" s="500"/>
      <c r="FH20" s="500"/>
      <c r="FI20" s="500"/>
      <c r="FJ20" s="500"/>
      <c r="FK20" s="500"/>
      <c r="FL20" s="500"/>
      <c r="FM20" s="500"/>
      <c r="FN20" s="500"/>
      <c r="FO20" s="500"/>
      <c r="FP20" s="500"/>
      <c r="FQ20" s="500"/>
      <c r="FR20" s="500"/>
      <c r="FS20" s="500"/>
      <c r="FT20" s="500"/>
      <c r="FU20" s="500"/>
      <c r="FV20" s="500"/>
      <c r="FW20" s="500"/>
      <c r="FX20" s="500"/>
      <c r="FY20" s="500"/>
      <c r="FZ20" s="500"/>
      <c r="GA20" s="500"/>
      <c r="GB20" s="500"/>
      <c r="GC20" s="500"/>
      <c r="GD20" s="500"/>
      <c r="GE20" s="500"/>
      <c r="GF20" s="500"/>
      <c r="GG20" s="500"/>
      <c r="GH20" s="500"/>
      <c r="GI20" s="500"/>
      <c r="GJ20" s="500"/>
      <c r="GK20" s="500"/>
      <c r="GL20" s="500"/>
      <c r="GM20" s="500"/>
      <c r="GN20" s="500"/>
      <c r="GO20" s="500"/>
      <c r="GP20" s="500"/>
      <c r="GQ20" s="500"/>
      <c r="GR20" s="500"/>
      <c r="GS20" s="500"/>
      <c r="GT20" s="500"/>
      <c r="GU20" s="500"/>
      <c r="GV20" s="500"/>
      <c r="GW20" s="500"/>
      <c r="GX20" s="500"/>
      <c r="GY20" s="500"/>
      <c r="GZ20" s="500"/>
      <c r="HA20" s="500"/>
      <c r="HB20" s="500"/>
      <c r="HC20" s="500"/>
      <c r="HD20" s="500"/>
      <c r="HE20" s="500"/>
      <c r="HF20" s="500"/>
      <c r="HG20" s="500"/>
      <c r="HH20" s="500"/>
      <c r="HI20" s="500"/>
      <c r="HJ20" s="500"/>
      <c r="HK20" s="500"/>
      <c r="HL20" s="500"/>
      <c r="HM20" s="500"/>
      <c r="HN20" s="500"/>
      <c r="HO20" s="500"/>
      <c r="HP20" s="500"/>
      <c r="HQ20" s="500"/>
      <c r="HR20" s="500"/>
      <c r="HS20" s="500"/>
      <c r="HT20" s="500"/>
      <c r="HU20" s="500"/>
      <c r="HV20" s="500"/>
      <c r="HW20" s="500"/>
      <c r="HX20" s="500"/>
      <c r="HY20" s="500"/>
      <c r="HZ20" s="500"/>
      <c r="IA20" s="500"/>
      <c r="IB20" s="500"/>
      <c r="IC20" s="500"/>
      <c r="ID20" s="500"/>
      <c r="IE20" s="500"/>
      <c r="IF20" s="500"/>
      <c r="IG20" s="500"/>
      <c r="IH20" s="500"/>
      <c r="II20" s="500"/>
      <c r="IJ20" s="500"/>
      <c r="IK20" s="500"/>
      <c r="IL20" s="500"/>
      <c r="IM20" s="500"/>
      <c r="IN20" s="500"/>
      <c r="IO20" s="500"/>
      <c r="IP20" s="500"/>
      <c r="IQ20" s="500"/>
    </row>
    <row r="21" spans="1:251" s="7" customFormat="1" ht="12.75">
      <c r="A21" s="234" t="s">
        <v>666</v>
      </c>
      <c r="B21" s="340">
        <v>2.232254671141612</v>
      </c>
      <c r="C21" s="341">
        <v>0.350916997147429</v>
      </c>
      <c r="D21" s="341">
        <v>28.9650853295757</v>
      </c>
      <c r="E21" s="311">
        <v>33.33333333333333</v>
      </c>
      <c r="G21" s="905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/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/>
      <c r="CO21" s="499"/>
      <c r="CP21" s="499"/>
      <c r="CQ21" s="499"/>
      <c r="CR21" s="499"/>
      <c r="CS21" s="499"/>
      <c r="CT21" s="499"/>
      <c r="CU21" s="499"/>
      <c r="CV21" s="499"/>
      <c r="CW21" s="499"/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/>
      <c r="DM21" s="499"/>
      <c r="DN21" s="499"/>
      <c r="DO21" s="499"/>
      <c r="DP21" s="499"/>
      <c r="DQ21" s="499"/>
      <c r="DR21" s="499"/>
      <c r="DS21" s="499"/>
      <c r="DT21" s="499"/>
      <c r="DU21" s="499"/>
      <c r="DV21" s="499"/>
      <c r="DW21" s="499"/>
      <c r="DX21" s="499"/>
      <c r="DY21" s="499"/>
      <c r="DZ21" s="499"/>
      <c r="EA21" s="499"/>
      <c r="EB21" s="499"/>
      <c r="EC21" s="499"/>
      <c r="ED21" s="499"/>
      <c r="EE21" s="499"/>
      <c r="EF21" s="499"/>
      <c r="EG21" s="499"/>
      <c r="EH21" s="499"/>
      <c r="EI21" s="499"/>
      <c r="EJ21" s="499"/>
      <c r="EK21" s="499"/>
      <c r="EL21" s="499"/>
      <c r="EM21" s="499"/>
      <c r="EN21" s="499"/>
      <c r="EO21" s="499"/>
      <c r="EP21" s="499"/>
      <c r="EQ21" s="499"/>
      <c r="ER21" s="499"/>
      <c r="ES21" s="499"/>
      <c r="ET21" s="499"/>
      <c r="EU21" s="499"/>
      <c r="EV21" s="499"/>
      <c r="EW21" s="499"/>
      <c r="EX21" s="499"/>
      <c r="EY21" s="499"/>
      <c r="EZ21" s="499"/>
      <c r="FA21" s="499"/>
      <c r="FB21" s="499"/>
      <c r="FC21" s="499"/>
      <c r="FD21" s="499"/>
      <c r="FE21" s="499"/>
      <c r="FF21" s="499"/>
      <c r="FG21" s="499"/>
      <c r="FH21" s="499"/>
      <c r="FI21" s="499"/>
      <c r="FJ21" s="499"/>
      <c r="FK21" s="499"/>
      <c r="FL21" s="499"/>
      <c r="FM21" s="499"/>
      <c r="FN21" s="499"/>
      <c r="FO21" s="499"/>
      <c r="FP21" s="499"/>
      <c r="FQ21" s="499"/>
      <c r="FR21" s="499"/>
      <c r="FS21" s="499"/>
      <c r="FT21" s="499"/>
      <c r="FU21" s="499"/>
      <c r="FV21" s="499"/>
      <c r="FW21" s="499"/>
      <c r="FX21" s="499"/>
      <c r="FY21" s="499"/>
      <c r="FZ21" s="499"/>
      <c r="GA21" s="499"/>
      <c r="GB21" s="499"/>
      <c r="GC21" s="499"/>
      <c r="GD21" s="499"/>
      <c r="GE21" s="499"/>
      <c r="GF21" s="499"/>
      <c r="GG21" s="499"/>
      <c r="GH21" s="499"/>
      <c r="GI21" s="499"/>
      <c r="GJ21" s="499"/>
      <c r="GK21" s="499"/>
      <c r="GL21" s="499"/>
      <c r="GM21" s="499"/>
      <c r="GN21" s="499"/>
      <c r="GO21" s="499"/>
      <c r="GP21" s="499"/>
      <c r="GQ21" s="499"/>
      <c r="GR21" s="499"/>
      <c r="GS21" s="499"/>
      <c r="GT21" s="499"/>
      <c r="GU21" s="499"/>
      <c r="GV21" s="499"/>
      <c r="GW21" s="499"/>
      <c r="GX21" s="499"/>
      <c r="GY21" s="499"/>
      <c r="GZ21" s="499"/>
      <c r="HA21" s="499"/>
      <c r="HB21" s="499"/>
      <c r="HC21" s="499"/>
      <c r="HD21" s="499"/>
      <c r="HE21" s="499"/>
      <c r="HF21" s="499"/>
      <c r="HG21" s="499"/>
      <c r="HH21" s="499"/>
      <c r="HI21" s="499"/>
      <c r="HJ21" s="499"/>
      <c r="HK21" s="499"/>
      <c r="HL21" s="499"/>
      <c r="HM21" s="499"/>
      <c r="HN21" s="499"/>
      <c r="HO21" s="499"/>
      <c r="HP21" s="499"/>
      <c r="HQ21" s="499"/>
      <c r="HR21" s="499"/>
      <c r="HS21" s="499"/>
      <c r="HT21" s="499"/>
      <c r="HU21" s="499"/>
      <c r="HV21" s="499"/>
      <c r="HW21" s="499"/>
      <c r="HX21" s="499"/>
      <c r="HY21" s="499"/>
      <c r="HZ21" s="499"/>
      <c r="IA21" s="499"/>
      <c r="IB21" s="499"/>
      <c r="IC21" s="499"/>
      <c r="ID21" s="499"/>
      <c r="IE21" s="499"/>
      <c r="IF21" s="499"/>
      <c r="IG21" s="499"/>
      <c r="IH21" s="499"/>
      <c r="II21" s="499"/>
      <c r="IJ21" s="499"/>
      <c r="IK21" s="499"/>
      <c r="IL21" s="499"/>
      <c r="IM21" s="499"/>
      <c r="IN21" s="499"/>
      <c r="IO21" s="499"/>
      <c r="IP21" s="499"/>
      <c r="IQ21" s="499"/>
    </row>
    <row r="22" spans="1:251" s="7" customFormat="1" ht="12.75">
      <c r="A22" s="234" t="s">
        <v>240</v>
      </c>
      <c r="B22" s="358">
        <v>76.7519726494014</v>
      </c>
      <c r="C22" s="104">
        <v>97.73881583524664</v>
      </c>
      <c r="D22" s="104">
        <v>59.9477266322217</v>
      </c>
      <c r="E22" s="299">
        <v>66.66666666666666</v>
      </c>
      <c r="G22" s="905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/>
      <c r="BX22" s="499"/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/>
      <c r="CO22" s="499"/>
      <c r="CP22" s="499"/>
      <c r="CQ22" s="499"/>
      <c r="CR22" s="499"/>
      <c r="CS22" s="499"/>
      <c r="CT22" s="499"/>
      <c r="CU22" s="499"/>
      <c r="CV22" s="499"/>
      <c r="CW22" s="499"/>
      <c r="CX22" s="499"/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499"/>
      <c r="DL22" s="499"/>
      <c r="DM22" s="499"/>
      <c r="DN22" s="499"/>
      <c r="DO22" s="499"/>
      <c r="DP22" s="499"/>
      <c r="DQ22" s="499"/>
      <c r="DR22" s="499"/>
      <c r="DS22" s="499"/>
      <c r="DT22" s="499"/>
      <c r="DU22" s="499"/>
      <c r="DV22" s="499"/>
      <c r="DW22" s="499"/>
      <c r="DX22" s="499"/>
      <c r="DY22" s="499"/>
      <c r="DZ22" s="499"/>
      <c r="EA22" s="499"/>
      <c r="EB22" s="499"/>
      <c r="EC22" s="499"/>
      <c r="ED22" s="499"/>
      <c r="EE22" s="499"/>
      <c r="EF22" s="499"/>
      <c r="EG22" s="499"/>
      <c r="EH22" s="499"/>
      <c r="EI22" s="499"/>
      <c r="EJ22" s="499"/>
      <c r="EK22" s="499"/>
      <c r="EL22" s="499"/>
      <c r="EM22" s="499"/>
      <c r="EN22" s="499"/>
      <c r="EO22" s="499"/>
      <c r="EP22" s="499"/>
      <c r="EQ22" s="499"/>
      <c r="ER22" s="499"/>
      <c r="ES22" s="499"/>
      <c r="ET22" s="499"/>
      <c r="EU22" s="499"/>
      <c r="EV22" s="499"/>
      <c r="EW22" s="499"/>
      <c r="EX22" s="499"/>
      <c r="EY22" s="499"/>
      <c r="EZ22" s="499"/>
      <c r="FA22" s="499"/>
      <c r="FB22" s="499"/>
      <c r="FC22" s="499"/>
      <c r="FD22" s="499"/>
      <c r="FE22" s="499"/>
      <c r="FF22" s="499"/>
      <c r="FG22" s="499"/>
      <c r="FH22" s="499"/>
      <c r="FI22" s="499"/>
      <c r="FJ22" s="499"/>
      <c r="FK22" s="499"/>
      <c r="FL22" s="499"/>
      <c r="FM22" s="499"/>
      <c r="FN22" s="499"/>
      <c r="FO22" s="499"/>
      <c r="FP22" s="499"/>
      <c r="FQ22" s="499"/>
      <c r="FR22" s="499"/>
      <c r="FS22" s="499"/>
      <c r="FT22" s="499"/>
      <c r="FU22" s="499"/>
      <c r="FV22" s="499"/>
      <c r="FW22" s="499"/>
      <c r="FX22" s="499"/>
      <c r="FY22" s="499"/>
      <c r="FZ22" s="499"/>
      <c r="GA22" s="499"/>
      <c r="GB22" s="499"/>
      <c r="GC22" s="499"/>
      <c r="GD22" s="499"/>
      <c r="GE22" s="499"/>
      <c r="GF22" s="499"/>
      <c r="GG22" s="499"/>
      <c r="GH22" s="499"/>
      <c r="GI22" s="499"/>
      <c r="GJ22" s="499"/>
      <c r="GK22" s="499"/>
      <c r="GL22" s="499"/>
      <c r="GM22" s="499"/>
      <c r="GN22" s="499"/>
      <c r="GO22" s="499"/>
      <c r="GP22" s="499"/>
      <c r="GQ22" s="499"/>
      <c r="GR22" s="499"/>
      <c r="GS22" s="499"/>
      <c r="GT22" s="499"/>
      <c r="GU22" s="499"/>
      <c r="GV22" s="499"/>
      <c r="GW22" s="499"/>
      <c r="GX22" s="499"/>
      <c r="GY22" s="499"/>
      <c r="GZ22" s="499"/>
      <c r="HA22" s="499"/>
      <c r="HB22" s="499"/>
      <c r="HC22" s="499"/>
      <c r="HD22" s="499"/>
      <c r="HE22" s="499"/>
      <c r="HF22" s="499"/>
      <c r="HG22" s="499"/>
      <c r="HH22" s="499"/>
      <c r="HI22" s="499"/>
      <c r="HJ22" s="499"/>
      <c r="HK22" s="499"/>
      <c r="HL22" s="499"/>
      <c r="HM22" s="499"/>
      <c r="HN22" s="499"/>
      <c r="HO22" s="499"/>
      <c r="HP22" s="499"/>
      <c r="HQ22" s="499"/>
      <c r="HR22" s="499"/>
      <c r="HS22" s="499"/>
      <c r="HT22" s="499"/>
      <c r="HU22" s="499"/>
      <c r="HV22" s="499"/>
      <c r="HW22" s="499"/>
      <c r="HX22" s="499"/>
      <c r="HY22" s="499"/>
      <c r="HZ22" s="499"/>
      <c r="IA22" s="499"/>
      <c r="IB22" s="499"/>
      <c r="IC22" s="499"/>
      <c r="ID22" s="499"/>
      <c r="IE22" s="499"/>
      <c r="IF22" s="499"/>
      <c r="IG22" s="499"/>
      <c r="IH22" s="499"/>
      <c r="II22" s="499"/>
      <c r="IJ22" s="499"/>
      <c r="IK22" s="499"/>
      <c r="IL22" s="499"/>
      <c r="IM22" s="499"/>
      <c r="IN22" s="499"/>
      <c r="IO22" s="499"/>
      <c r="IP22" s="499"/>
      <c r="IQ22" s="499"/>
    </row>
    <row r="23" spans="1:251" s="7" customFormat="1" ht="12.75">
      <c r="A23" s="234" t="s">
        <v>241</v>
      </c>
      <c r="B23" s="358">
        <v>3.7963983369233083</v>
      </c>
      <c r="C23" s="104">
        <v>0.7931538300981006</v>
      </c>
      <c r="D23" s="104">
        <v>1.6204790981681543</v>
      </c>
      <c r="E23" s="438" t="s">
        <v>137</v>
      </c>
      <c r="G23" s="905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499"/>
      <c r="BO23" s="499"/>
      <c r="BP23" s="499"/>
      <c r="BQ23" s="499"/>
      <c r="BR23" s="499"/>
      <c r="BS23" s="499"/>
      <c r="BT23" s="499"/>
      <c r="BU23" s="499"/>
      <c r="BV23" s="499"/>
      <c r="BW23" s="499"/>
      <c r="BX23" s="499"/>
      <c r="BY23" s="499"/>
      <c r="BZ23" s="499"/>
      <c r="CA23" s="499"/>
      <c r="CB23" s="499"/>
      <c r="CC23" s="499"/>
      <c r="CD23" s="499"/>
      <c r="CE23" s="499"/>
      <c r="CF23" s="499"/>
      <c r="CG23" s="499"/>
      <c r="CH23" s="499"/>
      <c r="CI23" s="499"/>
      <c r="CJ23" s="499"/>
      <c r="CK23" s="499"/>
      <c r="CL23" s="499"/>
      <c r="CM23" s="499"/>
      <c r="CN23" s="499"/>
      <c r="CO23" s="499"/>
      <c r="CP23" s="499"/>
      <c r="CQ23" s="499"/>
      <c r="CR23" s="499"/>
      <c r="CS23" s="499"/>
      <c r="CT23" s="499"/>
      <c r="CU23" s="499"/>
      <c r="CV23" s="499"/>
      <c r="CW23" s="499"/>
      <c r="CX23" s="499"/>
      <c r="CY23" s="499"/>
      <c r="CZ23" s="499"/>
      <c r="DA23" s="499"/>
      <c r="DB23" s="499"/>
      <c r="DC23" s="499"/>
      <c r="DD23" s="499"/>
      <c r="DE23" s="499"/>
      <c r="DF23" s="499"/>
      <c r="DG23" s="499"/>
      <c r="DH23" s="499"/>
      <c r="DI23" s="499"/>
      <c r="DJ23" s="499"/>
      <c r="DK23" s="499"/>
      <c r="DL23" s="499"/>
      <c r="DM23" s="499"/>
      <c r="DN23" s="499"/>
      <c r="DO23" s="499"/>
      <c r="DP23" s="499"/>
      <c r="DQ23" s="499"/>
      <c r="DR23" s="499"/>
      <c r="DS23" s="499"/>
      <c r="DT23" s="499"/>
      <c r="DU23" s="499"/>
      <c r="DV23" s="499"/>
      <c r="DW23" s="499"/>
      <c r="DX23" s="499"/>
      <c r="DY23" s="499"/>
      <c r="DZ23" s="499"/>
      <c r="EA23" s="499"/>
      <c r="EB23" s="499"/>
      <c r="EC23" s="499"/>
      <c r="ED23" s="499"/>
      <c r="EE23" s="499"/>
      <c r="EF23" s="499"/>
      <c r="EG23" s="499"/>
      <c r="EH23" s="499"/>
      <c r="EI23" s="499"/>
      <c r="EJ23" s="499"/>
      <c r="EK23" s="499"/>
      <c r="EL23" s="499"/>
      <c r="EM23" s="499"/>
      <c r="EN23" s="499"/>
      <c r="EO23" s="499"/>
      <c r="EP23" s="499"/>
      <c r="EQ23" s="499"/>
      <c r="ER23" s="499"/>
      <c r="ES23" s="499"/>
      <c r="ET23" s="499"/>
      <c r="EU23" s="499"/>
      <c r="EV23" s="499"/>
      <c r="EW23" s="499"/>
      <c r="EX23" s="499"/>
      <c r="EY23" s="499"/>
      <c r="EZ23" s="499"/>
      <c r="FA23" s="499"/>
      <c r="FB23" s="499"/>
      <c r="FC23" s="499"/>
      <c r="FD23" s="499"/>
      <c r="FE23" s="499"/>
      <c r="FF23" s="499"/>
      <c r="FG23" s="499"/>
      <c r="FH23" s="499"/>
      <c r="FI23" s="499"/>
      <c r="FJ23" s="499"/>
      <c r="FK23" s="499"/>
      <c r="FL23" s="499"/>
      <c r="FM23" s="499"/>
      <c r="FN23" s="499"/>
      <c r="FO23" s="499"/>
      <c r="FP23" s="499"/>
      <c r="FQ23" s="499"/>
      <c r="FR23" s="499"/>
      <c r="FS23" s="499"/>
      <c r="FT23" s="499"/>
      <c r="FU23" s="499"/>
      <c r="FV23" s="499"/>
      <c r="FW23" s="499"/>
      <c r="FX23" s="499"/>
      <c r="FY23" s="499"/>
      <c r="FZ23" s="499"/>
      <c r="GA23" s="499"/>
      <c r="GB23" s="499"/>
      <c r="GC23" s="499"/>
      <c r="GD23" s="499"/>
      <c r="GE23" s="499"/>
      <c r="GF23" s="499"/>
      <c r="GG23" s="499"/>
      <c r="GH23" s="499"/>
      <c r="GI23" s="499"/>
      <c r="GJ23" s="499"/>
      <c r="GK23" s="499"/>
      <c r="GL23" s="499"/>
      <c r="GM23" s="499"/>
      <c r="GN23" s="499"/>
      <c r="GO23" s="499"/>
      <c r="GP23" s="499"/>
      <c r="GQ23" s="499"/>
      <c r="GR23" s="499"/>
      <c r="GS23" s="499"/>
      <c r="GT23" s="499"/>
      <c r="GU23" s="499"/>
      <c r="GV23" s="499"/>
      <c r="GW23" s="499"/>
      <c r="GX23" s="499"/>
      <c r="GY23" s="499"/>
      <c r="GZ23" s="499"/>
      <c r="HA23" s="499"/>
      <c r="HB23" s="499"/>
      <c r="HC23" s="499"/>
      <c r="HD23" s="499"/>
      <c r="HE23" s="499"/>
      <c r="HF23" s="499"/>
      <c r="HG23" s="499"/>
      <c r="HH23" s="499"/>
      <c r="HI23" s="499"/>
      <c r="HJ23" s="499"/>
      <c r="HK23" s="499"/>
      <c r="HL23" s="499"/>
      <c r="HM23" s="499"/>
      <c r="HN23" s="499"/>
      <c r="HO23" s="499"/>
      <c r="HP23" s="499"/>
      <c r="HQ23" s="499"/>
      <c r="HR23" s="499"/>
      <c r="HS23" s="499"/>
      <c r="HT23" s="499"/>
      <c r="HU23" s="499"/>
      <c r="HV23" s="499"/>
      <c r="HW23" s="499"/>
      <c r="HX23" s="499"/>
      <c r="HY23" s="499"/>
      <c r="HZ23" s="499"/>
      <c r="IA23" s="499"/>
      <c r="IB23" s="499"/>
      <c r="IC23" s="499"/>
      <c r="ID23" s="499"/>
      <c r="IE23" s="499"/>
      <c r="IF23" s="499"/>
      <c r="IG23" s="499"/>
      <c r="IH23" s="499"/>
      <c r="II23" s="499"/>
      <c r="IJ23" s="499"/>
      <c r="IK23" s="499"/>
      <c r="IL23" s="499"/>
      <c r="IM23" s="499"/>
      <c r="IN23" s="499"/>
      <c r="IO23" s="499"/>
      <c r="IP23" s="499"/>
      <c r="IQ23" s="499"/>
    </row>
    <row r="24" spans="1:251" s="7" customFormat="1" ht="25.5">
      <c r="A24" s="339" t="s">
        <v>667</v>
      </c>
      <c r="B24" s="358">
        <v>17.080974803386265</v>
      </c>
      <c r="C24" s="104">
        <v>1.097544006122591</v>
      </c>
      <c r="D24" s="104">
        <v>9.37059652418976</v>
      </c>
      <c r="E24" s="438" t="s">
        <v>137</v>
      </c>
      <c r="G24" s="905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/>
      <c r="BS24" s="499"/>
      <c r="BT24" s="499"/>
      <c r="BU24" s="499"/>
      <c r="BV24" s="499"/>
      <c r="BW24" s="499"/>
      <c r="BX24" s="499"/>
      <c r="BY24" s="499"/>
      <c r="BZ24" s="499"/>
      <c r="CA24" s="499"/>
      <c r="CB24" s="499"/>
      <c r="CC24" s="499"/>
      <c r="CD24" s="499"/>
      <c r="CE24" s="499"/>
      <c r="CF24" s="499"/>
      <c r="CG24" s="499"/>
      <c r="CH24" s="499"/>
      <c r="CI24" s="499"/>
      <c r="CJ24" s="499"/>
      <c r="CK24" s="499"/>
      <c r="CL24" s="499"/>
      <c r="CM24" s="499"/>
      <c r="CN24" s="499"/>
      <c r="CO24" s="499"/>
      <c r="CP24" s="499"/>
      <c r="CQ24" s="499"/>
      <c r="CR24" s="499"/>
      <c r="CS24" s="499"/>
      <c r="CT24" s="499"/>
      <c r="CU24" s="499"/>
      <c r="CV24" s="499"/>
      <c r="CW24" s="499"/>
      <c r="CX24" s="499"/>
      <c r="CY24" s="499"/>
      <c r="CZ24" s="499"/>
      <c r="DA24" s="499"/>
      <c r="DB24" s="499"/>
      <c r="DC24" s="499"/>
      <c r="DD24" s="499"/>
      <c r="DE24" s="499"/>
      <c r="DF24" s="499"/>
      <c r="DG24" s="499"/>
      <c r="DH24" s="499"/>
      <c r="DI24" s="499"/>
      <c r="DJ24" s="499"/>
      <c r="DK24" s="499"/>
      <c r="DL24" s="499"/>
      <c r="DM24" s="499"/>
      <c r="DN24" s="499"/>
      <c r="DO24" s="499"/>
      <c r="DP24" s="499"/>
      <c r="DQ24" s="499"/>
      <c r="DR24" s="499"/>
      <c r="DS24" s="499"/>
      <c r="DT24" s="499"/>
      <c r="DU24" s="499"/>
      <c r="DV24" s="499"/>
      <c r="DW24" s="499"/>
      <c r="DX24" s="499"/>
      <c r="DY24" s="499"/>
      <c r="DZ24" s="499"/>
      <c r="EA24" s="499"/>
      <c r="EB24" s="499"/>
      <c r="EC24" s="499"/>
      <c r="ED24" s="499"/>
      <c r="EE24" s="499"/>
      <c r="EF24" s="499"/>
      <c r="EG24" s="499"/>
      <c r="EH24" s="499"/>
      <c r="EI24" s="499"/>
      <c r="EJ24" s="499"/>
      <c r="EK24" s="499"/>
      <c r="EL24" s="499"/>
      <c r="EM24" s="499"/>
      <c r="EN24" s="499"/>
      <c r="EO24" s="499"/>
      <c r="EP24" s="499"/>
      <c r="EQ24" s="499"/>
      <c r="ER24" s="499"/>
      <c r="ES24" s="499"/>
      <c r="ET24" s="499"/>
      <c r="EU24" s="499"/>
      <c r="EV24" s="499"/>
      <c r="EW24" s="499"/>
      <c r="EX24" s="499"/>
      <c r="EY24" s="499"/>
      <c r="EZ24" s="499"/>
      <c r="FA24" s="499"/>
      <c r="FB24" s="499"/>
      <c r="FC24" s="499"/>
      <c r="FD24" s="499"/>
      <c r="FE24" s="499"/>
      <c r="FF24" s="499"/>
      <c r="FG24" s="499"/>
      <c r="FH24" s="499"/>
      <c r="FI24" s="499"/>
      <c r="FJ24" s="499"/>
      <c r="FK24" s="499"/>
      <c r="FL24" s="499"/>
      <c r="FM24" s="499"/>
      <c r="FN24" s="499"/>
      <c r="FO24" s="499"/>
      <c r="FP24" s="499"/>
      <c r="FQ24" s="499"/>
      <c r="FR24" s="499"/>
      <c r="FS24" s="499"/>
      <c r="FT24" s="499"/>
      <c r="FU24" s="499"/>
      <c r="FV24" s="499"/>
      <c r="FW24" s="499"/>
      <c r="FX24" s="499"/>
      <c r="FY24" s="499"/>
      <c r="FZ24" s="499"/>
      <c r="GA24" s="499"/>
      <c r="GB24" s="499"/>
      <c r="GC24" s="499"/>
      <c r="GD24" s="499"/>
      <c r="GE24" s="499"/>
      <c r="GF24" s="499"/>
      <c r="GG24" s="499"/>
      <c r="GH24" s="499"/>
      <c r="GI24" s="499"/>
      <c r="GJ24" s="499"/>
      <c r="GK24" s="499"/>
      <c r="GL24" s="499"/>
      <c r="GM24" s="499"/>
      <c r="GN24" s="499"/>
      <c r="GO24" s="499"/>
      <c r="GP24" s="499"/>
      <c r="GQ24" s="499"/>
      <c r="GR24" s="499"/>
      <c r="GS24" s="499"/>
      <c r="GT24" s="499"/>
      <c r="GU24" s="499"/>
      <c r="GV24" s="499"/>
      <c r="GW24" s="499"/>
      <c r="GX24" s="499"/>
      <c r="GY24" s="499"/>
      <c r="GZ24" s="499"/>
      <c r="HA24" s="499"/>
      <c r="HB24" s="499"/>
      <c r="HC24" s="499"/>
      <c r="HD24" s="499"/>
      <c r="HE24" s="499"/>
      <c r="HF24" s="499"/>
      <c r="HG24" s="499"/>
      <c r="HH24" s="499"/>
      <c r="HI24" s="499"/>
      <c r="HJ24" s="499"/>
      <c r="HK24" s="499"/>
      <c r="HL24" s="499"/>
      <c r="HM24" s="499"/>
      <c r="HN24" s="499"/>
      <c r="HO24" s="499"/>
      <c r="HP24" s="499"/>
      <c r="HQ24" s="499"/>
      <c r="HR24" s="499"/>
      <c r="HS24" s="499"/>
      <c r="HT24" s="499"/>
      <c r="HU24" s="499"/>
      <c r="HV24" s="499"/>
      <c r="HW24" s="499"/>
      <c r="HX24" s="499"/>
      <c r="HY24" s="499"/>
      <c r="HZ24" s="499"/>
      <c r="IA24" s="499"/>
      <c r="IB24" s="499"/>
      <c r="IC24" s="499"/>
      <c r="ID24" s="499"/>
      <c r="IE24" s="499"/>
      <c r="IF24" s="499"/>
      <c r="IG24" s="499"/>
      <c r="IH24" s="499"/>
      <c r="II24" s="499"/>
      <c r="IJ24" s="499"/>
      <c r="IK24" s="499"/>
      <c r="IL24" s="499"/>
      <c r="IM24" s="499"/>
      <c r="IN24" s="499"/>
      <c r="IO24" s="499"/>
      <c r="IP24" s="499"/>
      <c r="IQ24" s="499"/>
    </row>
    <row r="25" spans="1:251" s="7" customFormat="1" ht="25.5">
      <c r="A25" s="339" t="s">
        <v>668</v>
      </c>
      <c r="B25" s="358">
        <v>0.14464258878926015</v>
      </c>
      <c r="C25" s="115" t="s">
        <v>137</v>
      </c>
      <c r="D25" s="104">
        <v>0.08219821512447158</v>
      </c>
      <c r="E25" s="438" t="s">
        <v>137</v>
      </c>
      <c r="G25" s="905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499"/>
      <c r="BV25" s="499"/>
      <c r="BW25" s="499"/>
      <c r="BX25" s="499"/>
      <c r="BY25" s="499"/>
      <c r="BZ25" s="499"/>
      <c r="CA25" s="499"/>
      <c r="CB25" s="499"/>
      <c r="CC25" s="499"/>
      <c r="CD25" s="499"/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499"/>
      <c r="CR25" s="499"/>
      <c r="CS25" s="499"/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499"/>
      <c r="DH25" s="499"/>
      <c r="DI25" s="499"/>
      <c r="DJ25" s="499"/>
      <c r="DK25" s="499"/>
      <c r="DL25" s="499"/>
      <c r="DM25" s="499"/>
      <c r="DN25" s="499"/>
      <c r="DO25" s="499"/>
      <c r="DP25" s="499"/>
      <c r="DQ25" s="499"/>
      <c r="DR25" s="499"/>
      <c r="DS25" s="499"/>
      <c r="DT25" s="499"/>
      <c r="DU25" s="499"/>
      <c r="DV25" s="499"/>
      <c r="DW25" s="499"/>
      <c r="DX25" s="499"/>
      <c r="DY25" s="499"/>
      <c r="DZ25" s="499"/>
      <c r="EA25" s="499"/>
      <c r="EB25" s="499"/>
      <c r="EC25" s="499"/>
      <c r="ED25" s="499"/>
      <c r="EE25" s="499"/>
      <c r="EF25" s="499"/>
      <c r="EG25" s="499"/>
      <c r="EH25" s="499"/>
      <c r="EI25" s="499"/>
      <c r="EJ25" s="499"/>
      <c r="EK25" s="499"/>
      <c r="EL25" s="499"/>
      <c r="EM25" s="499"/>
      <c r="EN25" s="499"/>
      <c r="EO25" s="499"/>
      <c r="EP25" s="499"/>
      <c r="EQ25" s="499"/>
      <c r="ER25" s="499"/>
      <c r="ES25" s="499"/>
      <c r="ET25" s="499"/>
      <c r="EU25" s="499"/>
      <c r="EV25" s="499"/>
      <c r="EW25" s="499"/>
      <c r="EX25" s="499"/>
      <c r="EY25" s="499"/>
      <c r="EZ25" s="499"/>
      <c r="FA25" s="499"/>
      <c r="FB25" s="499"/>
      <c r="FC25" s="499"/>
      <c r="FD25" s="499"/>
      <c r="FE25" s="499"/>
      <c r="FF25" s="499"/>
      <c r="FG25" s="499"/>
      <c r="FH25" s="499"/>
      <c r="FI25" s="499"/>
      <c r="FJ25" s="499"/>
      <c r="FK25" s="499"/>
      <c r="FL25" s="499"/>
      <c r="FM25" s="499"/>
      <c r="FN25" s="499"/>
      <c r="FO25" s="499"/>
      <c r="FP25" s="499"/>
      <c r="FQ25" s="499"/>
      <c r="FR25" s="499"/>
      <c r="FS25" s="499"/>
      <c r="FT25" s="499"/>
      <c r="FU25" s="499"/>
      <c r="FV25" s="499"/>
      <c r="FW25" s="499"/>
      <c r="FX25" s="499"/>
      <c r="FY25" s="499"/>
      <c r="FZ25" s="499"/>
      <c r="GA25" s="499"/>
      <c r="GB25" s="499"/>
      <c r="GC25" s="499"/>
      <c r="GD25" s="499"/>
      <c r="GE25" s="499"/>
      <c r="GF25" s="499"/>
      <c r="GG25" s="499"/>
      <c r="GH25" s="499"/>
      <c r="GI25" s="499"/>
      <c r="GJ25" s="499"/>
      <c r="GK25" s="499"/>
      <c r="GL25" s="499"/>
      <c r="GM25" s="499"/>
      <c r="GN25" s="499"/>
      <c r="GO25" s="499"/>
      <c r="GP25" s="499"/>
      <c r="GQ25" s="499"/>
      <c r="GR25" s="499"/>
      <c r="GS25" s="499"/>
      <c r="GT25" s="499"/>
      <c r="GU25" s="499"/>
      <c r="GV25" s="499"/>
      <c r="GW25" s="499"/>
      <c r="GX25" s="499"/>
      <c r="GY25" s="499"/>
      <c r="GZ25" s="499"/>
      <c r="HA25" s="499"/>
      <c r="HB25" s="499"/>
      <c r="HC25" s="499"/>
      <c r="HD25" s="499"/>
      <c r="HE25" s="499"/>
      <c r="HF25" s="499"/>
      <c r="HG25" s="499"/>
      <c r="HH25" s="499"/>
      <c r="HI25" s="499"/>
      <c r="HJ25" s="499"/>
      <c r="HK25" s="499"/>
      <c r="HL25" s="499"/>
      <c r="HM25" s="499"/>
      <c r="HN25" s="499"/>
      <c r="HO25" s="499"/>
      <c r="HP25" s="499"/>
      <c r="HQ25" s="499"/>
      <c r="HR25" s="499"/>
      <c r="HS25" s="499"/>
      <c r="HT25" s="499"/>
      <c r="HU25" s="499"/>
      <c r="HV25" s="499"/>
      <c r="HW25" s="499"/>
      <c r="HX25" s="499"/>
      <c r="HY25" s="499"/>
      <c r="HZ25" s="499"/>
      <c r="IA25" s="499"/>
      <c r="IB25" s="499"/>
      <c r="IC25" s="499"/>
      <c r="ID25" s="499"/>
      <c r="IE25" s="499"/>
      <c r="IF25" s="499"/>
      <c r="IG25" s="499"/>
      <c r="IH25" s="499"/>
      <c r="II25" s="499"/>
      <c r="IJ25" s="499"/>
      <c r="IK25" s="499"/>
      <c r="IL25" s="499"/>
      <c r="IM25" s="499"/>
      <c r="IN25" s="499"/>
      <c r="IO25" s="499"/>
      <c r="IP25" s="499"/>
      <c r="IQ25" s="499"/>
    </row>
    <row r="26" spans="1:251" s="7" customFormat="1" ht="9.75" customHeight="1" thickBot="1">
      <c r="A26" s="343"/>
      <c r="B26" s="133"/>
      <c r="C26" s="136"/>
      <c r="D26" s="136"/>
      <c r="E26" s="136"/>
      <c r="G26" s="500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/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/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/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/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/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499"/>
      <c r="DH26" s="499"/>
      <c r="DI26" s="499"/>
      <c r="DJ26" s="499"/>
      <c r="DK26" s="499"/>
      <c r="DL26" s="499"/>
      <c r="DM26" s="499"/>
      <c r="DN26" s="499"/>
      <c r="DO26" s="499"/>
      <c r="DP26" s="499"/>
      <c r="DQ26" s="499"/>
      <c r="DR26" s="499"/>
      <c r="DS26" s="499"/>
      <c r="DT26" s="499"/>
      <c r="DU26" s="499"/>
      <c r="DV26" s="499"/>
      <c r="DW26" s="499"/>
      <c r="DX26" s="499"/>
      <c r="DY26" s="499"/>
      <c r="DZ26" s="499"/>
      <c r="EA26" s="499"/>
      <c r="EB26" s="499"/>
      <c r="EC26" s="499"/>
      <c r="ED26" s="499"/>
      <c r="EE26" s="499"/>
      <c r="EF26" s="499"/>
      <c r="EG26" s="499"/>
      <c r="EH26" s="499"/>
      <c r="EI26" s="499"/>
      <c r="EJ26" s="499"/>
      <c r="EK26" s="499"/>
      <c r="EL26" s="499"/>
      <c r="EM26" s="499"/>
      <c r="EN26" s="499"/>
      <c r="EO26" s="499"/>
      <c r="EP26" s="499"/>
      <c r="EQ26" s="499"/>
      <c r="ER26" s="499"/>
      <c r="ES26" s="499"/>
      <c r="ET26" s="499"/>
      <c r="EU26" s="499"/>
      <c r="EV26" s="499"/>
      <c r="EW26" s="499"/>
      <c r="EX26" s="499"/>
      <c r="EY26" s="499"/>
      <c r="EZ26" s="499"/>
      <c r="FA26" s="499"/>
      <c r="FB26" s="499"/>
      <c r="FC26" s="499"/>
      <c r="FD26" s="499"/>
      <c r="FE26" s="499"/>
      <c r="FF26" s="499"/>
      <c r="FG26" s="499"/>
      <c r="FH26" s="499"/>
      <c r="FI26" s="499"/>
      <c r="FJ26" s="499"/>
      <c r="FK26" s="499"/>
      <c r="FL26" s="499"/>
      <c r="FM26" s="499"/>
      <c r="FN26" s="499"/>
      <c r="FO26" s="499"/>
      <c r="FP26" s="499"/>
      <c r="FQ26" s="499"/>
      <c r="FR26" s="499"/>
      <c r="FS26" s="499"/>
      <c r="FT26" s="499"/>
      <c r="FU26" s="499"/>
      <c r="FV26" s="499"/>
      <c r="FW26" s="499"/>
      <c r="FX26" s="499"/>
      <c r="FY26" s="499"/>
      <c r="FZ26" s="499"/>
      <c r="GA26" s="499"/>
      <c r="GB26" s="499"/>
      <c r="GC26" s="499"/>
      <c r="GD26" s="499"/>
      <c r="GE26" s="499"/>
      <c r="GF26" s="499"/>
      <c r="GG26" s="499"/>
      <c r="GH26" s="499"/>
      <c r="GI26" s="499"/>
      <c r="GJ26" s="499"/>
      <c r="GK26" s="499"/>
      <c r="GL26" s="499"/>
      <c r="GM26" s="499"/>
      <c r="GN26" s="499"/>
      <c r="GO26" s="499"/>
      <c r="GP26" s="499"/>
      <c r="GQ26" s="499"/>
      <c r="GR26" s="499"/>
      <c r="GS26" s="499"/>
      <c r="GT26" s="499"/>
      <c r="GU26" s="499"/>
      <c r="GV26" s="499"/>
      <c r="GW26" s="499"/>
      <c r="GX26" s="499"/>
      <c r="GY26" s="499"/>
      <c r="GZ26" s="499"/>
      <c r="HA26" s="499"/>
      <c r="HB26" s="499"/>
      <c r="HC26" s="499"/>
      <c r="HD26" s="499"/>
      <c r="HE26" s="499"/>
      <c r="HF26" s="499"/>
      <c r="HG26" s="499"/>
      <c r="HH26" s="499"/>
      <c r="HI26" s="499"/>
      <c r="HJ26" s="499"/>
      <c r="HK26" s="499"/>
      <c r="HL26" s="499"/>
      <c r="HM26" s="499"/>
      <c r="HN26" s="499"/>
      <c r="HO26" s="499"/>
      <c r="HP26" s="499"/>
      <c r="HQ26" s="499"/>
      <c r="HR26" s="499"/>
      <c r="HS26" s="499"/>
      <c r="HT26" s="499"/>
      <c r="HU26" s="499"/>
      <c r="HV26" s="499"/>
      <c r="HW26" s="499"/>
      <c r="HX26" s="499"/>
      <c r="HY26" s="499"/>
      <c r="HZ26" s="499"/>
      <c r="IA26" s="499"/>
      <c r="IB26" s="499"/>
      <c r="IC26" s="499"/>
      <c r="ID26" s="499"/>
      <c r="IE26" s="499"/>
      <c r="IF26" s="499"/>
      <c r="IG26" s="499"/>
      <c r="IH26" s="499"/>
      <c r="II26" s="499"/>
      <c r="IJ26" s="499"/>
      <c r="IK26" s="499"/>
      <c r="IL26" s="499"/>
      <c r="IM26" s="499"/>
      <c r="IN26" s="499"/>
      <c r="IO26" s="499"/>
      <c r="IP26" s="499"/>
      <c r="IQ26" s="499"/>
    </row>
    <row r="27" spans="1:251" s="8" customFormat="1" ht="15" customHeight="1" thickBot="1">
      <c r="A27" s="190" t="s">
        <v>157</v>
      </c>
      <c r="B27" s="210">
        <v>100</v>
      </c>
      <c r="C27" s="210">
        <v>100</v>
      </c>
      <c r="D27" s="210">
        <v>100</v>
      </c>
      <c r="E27" s="275">
        <v>100</v>
      </c>
      <c r="G27" s="923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499"/>
      <c r="AP27" s="499"/>
      <c r="AQ27" s="499"/>
      <c r="AR27" s="499"/>
      <c r="AS27" s="499"/>
      <c r="AT27" s="499"/>
      <c r="AU27" s="499"/>
      <c r="AV27" s="499"/>
      <c r="AW27" s="499"/>
      <c r="AX27" s="499"/>
      <c r="AY27" s="499"/>
      <c r="AZ27" s="499"/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/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/>
      <c r="CA27" s="499"/>
      <c r="CB27" s="499"/>
      <c r="CC27" s="499"/>
      <c r="CD27" s="499"/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499"/>
      <c r="CR27" s="499"/>
      <c r="CS27" s="499"/>
      <c r="CT27" s="499"/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499"/>
      <c r="DG27" s="499"/>
      <c r="DH27" s="499"/>
      <c r="DI27" s="499"/>
      <c r="DJ27" s="499"/>
      <c r="DK27" s="499"/>
      <c r="DL27" s="499"/>
      <c r="DM27" s="499"/>
      <c r="DN27" s="499"/>
      <c r="DO27" s="499"/>
      <c r="DP27" s="499"/>
      <c r="DQ27" s="499"/>
      <c r="DR27" s="499"/>
      <c r="DS27" s="499"/>
      <c r="DT27" s="499"/>
      <c r="DU27" s="499"/>
      <c r="DV27" s="499"/>
      <c r="DW27" s="499"/>
      <c r="DX27" s="499"/>
      <c r="DY27" s="499"/>
      <c r="DZ27" s="499"/>
      <c r="EA27" s="499"/>
      <c r="EB27" s="499"/>
      <c r="EC27" s="499"/>
      <c r="ED27" s="499"/>
      <c r="EE27" s="499"/>
      <c r="EF27" s="499"/>
      <c r="EG27" s="499"/>
      <c r="EH27" s="499"/>
      <c r="EI27" s="499"/>
      <c r="EJ27" s="499"/>
      <c r="EK27" s="499"/>
      <c r="EL27" s="499"/>
      <c r="EM27" s="499"/>
      <c r="EN27" s="499"/>
      <c r="EO27" s="499"/>
      <c r="EP27" s="499"/>
      <c r="EQ27" s="499"/>
      <c r="ER27" s="499"/>
      <c r="ES27" s="499"/>
      <c r="ET27" s="499"/>
      <c r="EU27" s="499"/>
      <c r="EV27" s="499"/>
      <c r="EW27" s="499"/>
      <c r="EX27" s="499"/>
      <c r="EY27" s="499"/>
      <c r="EZ27" s="499"/>
      <c r="FA27" s="499"/>
      <c r="FB27" s="499"/>
      <c r="FC27" s="499"/>
      <c r="FD27" s="499"/>
      <c r="FE27" s="499"/>
      <c r="FF27" s="499"/>
      <c r="FG27" s="499"/>
      <c r="FH27" s="499"/>
      <c r="FI27" s="499"/>
      <c r="FJ27" s="499"/>
      <c r="FK27" s="499"/>
      <c r="FL27" s="499"/>
      <c r="FM27" s="499"/>
      <c r="FN27" s="499"/>
      <c r="FO27" s="499"/>
      <c r="FP27" s="499"/>
      <c r="FQ27" s="499"/>
      <c r="FR27" s="499"/>
      <c r="FS27" s="499"/>
      <c r="FT27" s="499"/>
      <c r="FU27" s="499"/>
      <c r="FV27" s="499"/>
      <c r="FW27" s="499"/>
      <c r="FX27" s="499"/>
      <c r="FY27" s="499"/>
      <c r="FZ27" s="499"/>
      <c r="GA27" s="499"/>
      <c r="GB27" s="499"/>
      <c r="GC27" s="499"/>
      <c r="GD27" s="499"/>
      <c r="GE27" s="499"/>
      <c r="GF27" s="499"/>
      <c r="GG27" s="499"/>
      <c r="GH27" s="499"/>
      <c r="GI27" s="499"/>
      <c r="GJ27" s="499"/>
      <c r="GK27" s="499"/>
      <c r="GL27" s="499"/>
      <c r="GM27" s="499"/>
      <c r="GN27" s="499"/>
      <c r="GO27" s="499"/>
      <c r="GP27" s="499"/>
      <c r="GQ27" s="499"/>
      <c r="GR27" s="499"/>
      <c r="GS27" s="499"/>
      <c r="GT27" s="499"/>
      <c r="GU27" s="499"/>
      <c r="GV27" s="499"/>
      <c r="GW27" s="499"/>
      <c r="GX27" s="499"/>
      <c r="GY27" s="499"/>
      <c r="GZ27" s="499"/>
      <c r="HA27" s="499"/>
      <c r="HB27" s="499"/>
      <c r="HC27" s="499"/>
      <c r="HD27" s="499"/>
      <c r="HE27" s="499"/>
      <c r="HF27" s="499"/>
      <c r="HG27" s="499"/>
      <c r="HH27" s="499"/>
      <c r="HI27" s="499"/>
      <c r="HJ27" s="499"/>
      <c r="HK27" s="499"/>
      <c r="HL27" s="499"/>
      <c r="HM27" s="499"/>
      <c r="HN27" s="499"/>
      <c r="HO27" s="499"/>
      <c r="HP27" s="499"/>
      <c r="HQ27" s="499"/>
      <c r="HR27" s="499"/>
      <c r="HS27" s="499"/>
      <c r="HT27" s="499"/>
      <c r="HU27" s="499"/>
      <c r="HV27" s="499"/>
      <c r="HW27" s="499"/>
      <c r="HX27" s="499"/>
      <c r="HY27" s="499"/>
      <c r="HZ27" s="499"/>
      <c r="IA27" s="499"/>
      <c r="IB27" s="499"/>
      <c r="IC27" s="499"/>
      <c r="ID27" s="499"/>
      <c r="IE27" s="499"/>
      <c r="IF27" s="499"/>
      <c r="IG27" s="499"/>
      <c r="IH27" s="499"/>
      <c r="II27" s="499"/>
      <c r="IJ27" s="499"/>
      <c r="IK27" s="499"/>
      <c r="IL27" s="499"/>
      <c r="IM27" s="499"/>
      <c r="IN27" s="499"/>
      <c r="IO27" s="499"/>
      <c r="IP27" s="499"/>
      <c r="IQ27" s="499"/>
    </row>
    <row r="29" spans="1:251" s="267" customFormat="1" ht="30" customHeight="1">
      <c r="A29" s="1062" t="s">
        <v>245</v>
      </c>
      <c r="B29" s="1062"/>
      <c r="C29" s="1062"/>
      <c r="D29" s="1062"/>
      <c r="E29" s="1062"/>
      <c r="F29" s="65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493"/>
      <c r="GE29" s="493"/>
      <c r="GF29" s="493"/>
      <c r="GG29" s="493"/>
      <c r="GH29" s="493"/>
      <c r="GI29" s="493"/>
      <c r="GJ29" s="493"/>
      <c r="GK29" s="493"/>
      <c r="GL29" s="493"/>
      <c r="GM29" s="493"/>
      <c r="GN29" s="493"/>
      <c r="GO29" s="493"/>
      <c r="GP29" s="493"/>
      <c r="GQ29" s="493"/>
      <c r="GR29" s="493"/>
      <c r="GS29" s="493"/>
      <c r="GT29" s="493"/>
      <c r="GU29" s="493"/>
      <c r="GV29" s="493"/>
      <c r="GW29" s="493"/>
      <c r="GX29" s="493"/>
      <c r="GY29" s="493"/>
      <c r="GZ29" s="493"/>
      <c r="HA29" s="493"/>
      <c r="HB29" s="493"/>
      <c r="HC29" s="493"/>
      <c r="HD29" s="493"/>
      <c r="HE29" s="493"/>
      <c r="HF29" s="493"/>
      <c r="HG29" s="493"/>
      <c r="HH29" s="493"/>
      <c r="HI29" s="493"/>
      <c r="HJ29" s="493"/>
      <c r="HK29" s="493"/>
      <c r="HL29" s="493"/>
      <c r="HM29" s="493"/>
      <c r="HN29" s="493"/>
      <c r="HO29" s="493"/>
      <c r="HP29" s="493"/>
      <c r="HQ29" s="493"/>
      <c r="HR29" s="493"/>
      <c r="HS29" s="493"/>
      <c r="HT29" s="493"/>
      <c r="HU29" s="493"/>
      <c r="HV29" s="493"/>
      <c r="HW29" s="493"/>
      <c r="HX29" s="493"/>
      <c r="HY29" s="493"/>
      <c r="HZ29" s="493"/>
      <c r="IA29" s="493"/>
      <c r="IB29" s="493"/>
      <c r="IC29" s="493"/>
      <c r="ID29" s="493"/>
      <c r="IE29" s="493"/>
      <c r="IF29" s="493"/>
      <c r="IG29" s="493"/>
      <c r="IH29" s="493"/>
      <c r="II29" s="493"/>
      <c r="IJ29" s="493"/>
      <c r="IK29" s="493"/>
      <c r="IL29" s="493"/>
      <c r="IM29" s="493"/>
      <c r="IN29" s="493"/>
      <c r="IO29" s="493"/>
      <c r="IP29" s="493"/>
      <c r="IQ29" s="493"/>
    </row>
    <row r="30" ht="10.5" customHeight="1" thickBot="1"/>
    <row r="31" spans="1:7" ht="21.75" customHeight="1" thickBot="1">
      <c r="A31" s="353" t="s">
        <v>238</v>
      </c>
      <c r="B31" s="310" t="s">
        <v>228</v>
      </c>
      <c r="C31" s="310" t="s">
        <v>229</v>
      </c>
      <c r="D31" s="310" t="s">
        <v>230</v>
      </c>
      <c r="E31" s="707" t="s">
        <v>422</v>
      </c>
      <c r="G31" s="917"/>
    </row>
    <row r="32" spans="1:7" ht="13.5" thickBot="1">
      <c r="A32" s="529" t="s">
        <v>239</v>
      </c>
      <c r="B32" s="1058" t="s">
        <v>421</v>
      </c>
      <c r="C32" s="1058"/>
      <c r="D32" s="1058"/>
      <c r="E32" s="708" t="s">
        <v>423</v>
      </c>
      <c r="G32" s="917"/>
    </row>
    <row r="33" spans="1:7" ht="9.75" customHeight="1">
      <c r="A33" s="211"/>
      <c r="B33" s="212"/>
      <c r="C33" s="212"/>
      <c r="D33" s="212"/>
      <c r="E33" s="211"/>
      <c r="G33" s="500"/>
    </row>
    <row r="34" spans="1:7" ht="12.75">
      <c r="A34" s="234" t="s">
        <v>666</v>
      </c>
      <c r="B34" s="340">
        <v>1.5161153519932147</v>
      </c>
      <c r="C34" s="341">
        <v>0.21063101541702015</v>
      </c>
      <c r="D34" s="341">
        <v>29.378927957650188</v>
      </c>
      <c r="E34" s="311">
        <v>28.57142857142857</v>
      </c>
      <c r="G34" s="905"/>
    </row>
    <row r="35" spans="1:7" ht="12.75">
      <c r="A35" s="234" t="s">
        <v>240</v>
      </c>
      <c r="B35" s="358">
        <v>79.40041216072943</v>
      </c>
      <c r="C35" s="104">
        <v>98.27650335797661</v>
      </c>
      <c r="D35" s="104">
        <v>60.28325200396403</v>
      </c>
      <c r="E35" s="299">
        <v>50</v>
      </c>
      <c r="G35" s="905"/>
    </row>
    <row r="36" spans="1:7" ht="12.75">
      <c r="A36" s="234" t="s">
        <v>241</v>
      </c>
      <c r="B36" s="358">
        <v>3.142891221374046</v>
      </c>
      <c r="C36" s="104">
        <v>0.5274133759053163</v>
      </c>
      <c r="D36" s="104">
        <v>1.4401298342888</v>
      </c>
      <c r="E36" s="299">
        <v>17.8471428571429</v>
      </c>
      <c r="G36" s="905"/>
    </row>
    <row r="37" spans="1:7" ht="25.5">
      <c r="A37" s="339" t="s">
        <v>667</v>
      </c>
      <c r="B37" s="358">
        <v>15.760675095419845</v>
      </c>
      <c r="C37" s="104">
        <v>0.8237177210058467</v>
      </c>
      <c r="D37" s="104">
        <v>8.789844073409686</v>
      </c>
      <c r="E37" s="299">
        <v>3.571428571428571</v>
      </c>
      <c r="G37" s="905"/>
    </row>
    <row r="38" spans="1:7" ht="25.5">
      <c r="A38" s="339" t="s">
        <v>668</v>
      </c>
      <c r="B38" s="358">
        <v>0.17659298134011875</v>
      </c>
      <c r="C38" s="104">
        <v>0.1613166110138289</v>
      </c>
      <c r="D38" s="104">
        <v>0.09533725554147798</v>
      </c>
      <c r="E38" s="438" t="s">
        <v>137</v>
      </c>
      <c r="G38" s="905"/>
    </row>
    <row r="39" spans="1:7" ht="9.75" customHeight="1" thickBot="1">
      <c r="A39" s="343"/>
      <c r="B39" s="133"/>
      <c r="C39" s="136"/>
      <c r="D39" s="136"/>
      <c r="E39" s="136"/>
      <c r="G39" s="500"/>
    </row>
    <row r="40" spans="1:7" ht="13.5" thickBot="1">
      <c r="A40" s="190" t="s">
        <v>157</v>
      </c>
      <c r="B40" s="210">
        <v>100</v>
      </c>
      <c r="C40" s="210">
        <v>100</v>
      </c>
      <c r="D40" s="210">
        <v>100</v>
      </c>
      <c r="E40" s="275">
        <v>100</v>
      </c>
      <c r="G40" s="923"/>
    </row>
    <row r="49" spans="1:251" s="100" customFormat="1" ht="12.75">
      <c r="A49" s="40"/>
      <c r="B49" s="40"/>
      <c r="C49" s="40"/>
      <c r="D49" s="40"/>
      <c r="E49" s="40"/>
      <c r="F49" s="40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  <c r="BS49" s="493"/>
      <c r="BT49" s="493"/>
      <c r="BU49" s="493"/>
      <c r="BV49" s="493"/>
      <c r="BW49" s="493"/>
      <c r="BX49" s="493"/>
      <c r="BY49" s="493"/>
      <c r="BZ49" s="493"/>
      <c r="CA49" s="493"/>
      <c r="CB49" s="493"/>
      <c r="CC49" s="493"/>
      <c r="CD49" s="493"/>
      <c r="CE49" s="493"/>
      <c r="CF49" s="493"/>
      <c r="CG49" s="493"/>
      <c r="CH49" s="493"/>
      <c r="CI49" s="493"/>
      <c r="CJ49" s="493"/>
      <c r="CK49" s="493"/>
      <c r="CL49" s="493"/>
      <c r="CM49" s="493"/>
      <c r="CN49" s="493"/>
      <c r="CO49" s="493"/>
      <c r="CP49" s="493"/>
      <c r="CQ49" s="493"/>
      <c r="CR49" s="493"/>
      <c r="CS49" s="493"/>
      <c r="CT49" s="493"/>
      <c r="CU49" s="493"/>
      <c r="CV49" s="493"/>
      <c r="CW49" s="493"/>
      <c r="CX49" s="493"/>
      <c r="CY49" s="493"/>
      <c r="CZ49" s="493"/>
      <c r="DA49" s="493"/>
      <c r="DB49" s="493"/>
      <c r="DC49" s="493"/>
      <c r="DD49" s="493"/>
      <c r="DE49" s="493"/>
      <c r="DF49" s="493"/>
      <c r="DG49" s="493"/>
      <c r="DH49" s="493"/>
      <c r="DI49" s="493"/>
      <c r="DJ49" s="493"/>
      <c r="DK49" s="493"/>
      <c r="DL49" s="493"/>
      <c r="DM49" s="493"/>
      <c r="DN49" s="493"/>
      <c r="DO49" s="493"/>
      <c r="DP49" s="493"/>
      <c r="DQ49" s="493"/>
      <c r="DR49" s="493"/>
      <c r="DS49" s="493"/>
      <c r="DT49" s="493"/>
      <c r="DU49" s="493"/>
      <c r="DV49" s="493"/>
      <c r="DW49" s="493"/>
      <c r="DX49" s="493"/>
      <c r="DY49" s="493"/>
      <c r="DZ49" s="493"/>
      <c r="EA49" s="493"/>
      <c r="EB49" s="493"/>
      <c r="EC49" s="493"/>
      <c r="ED49" s="493"/>
      <c r="EE49" s="493"/>
      <c r="EF49" s="493"/>
      <c r="EG49" s="493"/>
      <c r="EH49" s="493"/>
      <c r="EI49" s="493"/>
      <c r="EJ49" s="493"/>
      <c r="EK49" s="493"/>
      <c r="EL49" s="493"/>
      <c r="EM49" s="493"/>
      <c r="EN49" s="493"/>
      <c r="EO49" s="493"/>
      <c r="EP49" s="493"/>
      <c r="EQ49" s="493"/>
      <c r="ER49" s="493"/>
      <c r="ES49" s="493"/>
      <c r="ET49" s="493"/>
      <c r="EU49" s="493"/>
      <c r="EV49" s="493"/>
      <c r="EW49" s="493"/>
      <c r="EX49" s="493"/>
      <c r="EY49" s="493"/>
      <c r="EZ49" s="493"/>
      <c r="FA49" s="493"/>
      <c r="FB49" s="493"/>
      <c r="FC49" s="493"/>
      <c r="FD49" s="493"/>
      <c r="FE49" s="493"/>
      <c r="FF49" s="493"/>
      <c r="FG49" s="493"/>
      <c r="FH49" s="493"/>
      <c r="FI49" s="493"/>
      <c r="FJ49" s="493"/>
      <c r="FK49" s="493"/>
      <c r="FL49" s="493"/>
      <c r="FM49" s="493"/>
      <c r="FN49" s="493"/>
      <c r="FO49" s="493"/>
      <c r="FP49" s="493"/>
      <c r="FQ49" s="493"/>
      <c r="FR49" s="493"/>
      <c r="FS49" s="493"/>
      <c r="FT49" s="493"/>
      <c r="FU49" s="493"/>
      <c r="FV49" s="493"/>
      <c r="FW49" s="493"/>
      <c r="FX49" s="493"/>
      <c r="FY49" s="493"/>
      <c r="FZ49" s="493"/>
      <c r="GA49" s="493"/>
      <c r="GB49" s="493"/>
      <c r="GC49" s="493"/>
      <c r="GD49" s="493"/>
      <c r="GE49" s="493"/>
      <c r="GF49" s="493"/>
      <c r="GG49" s="493"/>
      <c r="GH49" s="493"/>
      <c r="GI49" s="493"/>
      <c r="GJ49" s="493"/>
      <c r="GK49" s="493"/>
      <c r="GL49" s="493"/>
      <c r="GM49" s="493"/>
      <c r="GN49" s="493"/>
      <c r="GO49" s="493"/>
      <c r="GP49" s="493"/>
      <c r="GQ49" s="493"/>
      <c r="GR49" s="493"/>
      <c r="GS49" s="493"/>
      <c r="GT49" s="493"/>
      <c r="GU49" s="493"/>
      <c r="GV49" s="493"/>
      <c r="GW49" s="493"/>
      <c r="GX49" s="493"/>
      <c r="GY49" s="493"/>
      <c r="GZ49" s="493"/>
      <c r="HA49" s="493"/>
      <c r="HB49" s="493"/>
      <c r="HC49" s="493"/>
      <c r="HD49" s="493"/>
      <c r="HE49" s="493"/>
      <c r="HF49" s="493"/>
      <c r="HG49" s="493"/>
      <c r="HH49" s="493"/>
      <c r="HI49" s="493"/>
      <c r="HJ49" s="493"/>
      <c r="HK49" s="493"/>
      <c r="HL49" s="493"/>
      <c r="HM49" s="493"/>
      <c r="HN49" s="493"/>
      <c r="HO49" s="493"/>
      <c r="HP49" s="493"/>
      <c r="HQ49" s="493"/>
      <c r="HR49" s="493"/>
      <c r="HS49" s="493"/>
      <c r="HT49" s="493"/>
      <c r="HU49" s="493"/>
      <c r="HV49" s="493"/>
      <c r="HW49" s="493"/>
      <c r="HX49" s="493"/>
      <c r="HY49" s="493"/>
      <c r="HZ49" s="493"/>
      <c r="IA49" s="493"/>
      <c r="IB49" s="493"/>
      <c r="IC49" s="493"/>
      <c r="ID49" s="493"/>
      <c r="IE49" s="493"/>
      <c r="IF49" s="493"/>
      <c r="IG49" s="493"/>
      <c r="IH49" s="493"/>
      <c r="II49" s="493"/>
      <c r="IJ49" s="493"/>
      <c r="IK49" s="493"/>
      <c r="IL49" s="493"/>
      <c r="IM49" s="493"/>
      <c r="IN49" s="493"/>
      <c r="IO49" s="493"/>
      <c r="IP49" s="493"/>
      <c r="IQ49" s="493"/>
    </row>
    <row r="50" spans="1:251" s="100" customFormat="1" ht="12.75">
      <c r="A50" s="40"/>
      <c r="B50" s="40"/>
      <c r="C50" s="40"/>
      <c r="D50" s="40"/>
      <c r="E50" s="40"/>
      <c r="F50" s="40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  <c r="BJ50" s="493"/>
      <c r="BK50" s="493"/>
      <c r="BL50" s="493"/>
      <c r="BM50" s="493"/>
      <c r="BN50" s="493"/>
      <c r="BO50" s="493"/>
      <c r="BP50" s="493"/>
      <c r="BQ50" s="493"/>
      <c r="BR50" s="493"/>
      <c r="BS50" s="493"/>
      <c r="BT50" s="493"/>
      <c r="BU50" s="493"/>
      <c r="BV50" s="493"/>
      <c r="BW50" s="493"/>
      <c r="BX50" s="493"/>
      <c r="BY50" s="493"/>
      <c r="BZ50" s="493"/>
      <c r="CA50" s="493"/>
      <c r="CB50" s="493"/>
      <c r="CC50" s="493"/>
      <c r="CD50" s="493"/>
      <c r="CE50" s="493"/>
      <c r="CF50" s="493"/>
      <c r="CG50" s="493"/>
      <c r="CH50" s="493"/>
      <c r="CI50" s="493"/>
      <c r="CJ50" s="493"/>
      <c r="CK50" s="493"/>
      <c r="CL50" s="493"/>
      <c r="CM50" s="493"/>
      <c r="CN50" s="493"/>
      <c r="CO50" s="493"/>
      <c r="CP50" s="493"/>
      <c r="CQ50" s="493"/>
      <c r="CR50" s="493"/>
      <c r="CS50" s="493"/>
      <c r="CT50" s="493"/>
      <c r="CU50" s="493"/>
      <c r="CV50" s="493"/>
      <c r="CW50" s="493"/>
      <c r="CX50" s="493"/>
      <c r="CY50" s="493"/>
      <c r="CZ50" s="493"/>
      <c r="DA50" s="493"/>
      <c r="DB50" s="493"/>
      <c r="DC50" s="493"/>
      <c r="DD50" s="493"/>
      <c r="DE50" s="493"/>
      <c r="DF50" s="493"/>
      <c r="DG50" s="493"/>
      <c r="DH50" s="493"/>
      <c r="DI50" s="493"/>
      <c r="DJ50" s="493"/>
      <c r="DK50" s="493"/>
      <c r="DL50" s="493"/>
      <c r="DM50" s="493"/>
      <c r="DN50" s="493"/>
      <c r="DO50" s="493"/>
      <c r="DP50" s="493"/>
      <c r="DQ50" s="493"/>
      <c r="DR50" s="493"/>
      <c r="DS50" s="493"/>
      <c r="DT50" s="493"/>
      <c r="DU50" s="493"/>
      <c r="DV50" s="493"/>
      <c r="DW50" s="493"/>
      <c r="DX50" s="493"/>
      <c r="DY50" s="493"/>
      <c r="DZ50" s="493"/>
      <c r="EA50" s="493"/>
      <c r="EB50" s="493"/>
      <c r="EC50" s="493"/>
      <c r="ED50" s="493"/>
      <c r="EE50" s="493"/>
      <c r="EF50" s="493"/>
      <c r="EG50" s="493"/>
      <c r="EH50" s="493"/>
      <c r="EI50" s="493"/>
      <c r="EJ50" s="493"/>
      <c r="EK50" s="493"/>
      <c r="EL50" s="493"/>
      <c r="EM50" s="493"/>
      <c r="EN50" s="493"/>
      <c r="EO50" s="493"/>
      <c r="EP50" s="493"/>
      <c r="EQ50" s="493"/>
      <c r="ER50" s="493"/>
      <c r="ES50" s="493"/>
      <c r="ET50" s="493"/>
      <c r="EU50" s="493"/>
      <c r="EV50" s="493"/>
      <c r="EW50" s="493"/>
      <c r="EX50" s="493"/>
      <c r="EY50" s="493"/>
      <c r="EZ50" s="493"/>
      <c r="FA50" s="493"/>
      <c r="FB50" s="493"/>
      <c r="FC50" s="493"/>
      <c r="FD50" s="493"/>
      <c r="FE50" s="493"/>
      <c r="FF50" s="493"/>
      <c r="FG50" s="493"/>
      <c r="FH50" s="493"/>
      <c r="FI50" s="493"/>
      <c r="FJ50" s="493"/>
      <c r="FK50" s="493"/>
      <c r="FL50" s="493"/>
      <c r="FM50" s="493"/>
      <c r="FN50" s="493"/>
      <c r="FO50" s="493"/>
      <c r="FP50" s="493"/>
      <c r="FQ50" s="493"/>
      <c r="FR50" s="493"/>
      <c r="FS50" s="493"/>
      <c r="FT50" s="493"/>
      <c r="FU50" s="493"/>
      <c r="FV50" s="493"/>
      <c r="FW50" s="493"/>
      <c r="FX50" s="493"/>
      <c r="FY50" s="493"/>
      <c r="FZ50" s="493"/>
      <c r="GA50" s="493"/>
      <c r="GB50" s="493"/>
      <c r="GC50" s="493"/>
      <c r="GD50" s="493"/>
      <c r="GE50" s="493"/>
      <c r="GF50" s="493"/>
      <c r="GG50" s="493"/>
      <c r="GH50" s="493"/>
      <c r="GI50" s="493"/>
      <c r="GJ50" s="493"/>
      <c r="GK50" s="493"/>
      <c r="GL50" s="493"/>
      <c r="GM50" s="493"/>
      <c r="GN50" s="493"/>
      <c r="GO50" s="493"/>
      <c r="GP50" s="493"/>
      <c r="GQ50" s="493"/>
      <c r="GR50" s="493"/>
      <c r="GS50" s="493"/>
      <c r="GT50" s="493"/>
      <c r="GU50" s="493"/>
      <c r="GV50" s="493"/>
      <c r="GW50" s="493"/>
      <c r="GX50" s="493"/>
      <c r="GY50" s="493"/>
      <c r="GZ50" s="493"/>
      <c r="HA50" s="493"/>
      <c r="HB50" s="493"/>
      <c r="HC50" s="493"/>
      <c r="HD50" s="493"/>
      <c r="HE50" s="493"/>
      <c r="HF50" s="493"/>
      <c r="HG50" s="493"/>
      <c r="HH50" s="493"/>
      <c r="HI50" s="493"/>
      <c r="HJ50" s="493"/>
      <c r="HK50" s="493"/>
      <c r="HL50" s="493"/>
      <c r="HM50" s="493"/>
      <c r="HN50" s="493"/>
      <c r="HO50" s="493"/>
      <c r="HP50" s="493"/>
      <c r="HQ50" s="493"/>
      <c r="HR50" s="493"/>
      <c r="HS50" s="493"/>
      <c r="HT50" s="493"/>
      <c r="HU50" s="493"/>
      <c r="HV50" s="493"/>
      <c r="HW50" s="493"/>
      <c r="HX50" s="493"/>
      <c r="HY50" s="493"/>
      <c r="HZ50" s="493"/>
      <c r="IA50" s="493"/>
      <c r="IB50" s="493"/>
      <c r="IC50" s="493"/>
      <c r="ID50" s="493"/>
      <c r="IE50" s="493"/>
      <c r="IF50" s="493"/>
      <c r="IG50" s="493"/>
      <c r="IH50" s="493"/>
      <c r="II50" s="493"/>
      <c r="IJ50" s="493"/>
      <c r="IK50" s="493"/>
      <c r="IL50" s="493"/>
      <c r="IM50" s="493"/>
      <c r="IN50" s="493"/>
      <c r="IO50" s="493"/>
      <c r="IP50" s="493"/>
      <c r="IQ50" s="493"/>
    </row>
    <row r="51" spans="1:251" s="100" customFormat="1" ht="12.75">
      <c r="A51" s="40"/>
      <c r="B51" s="40"/>
      <c r="C51" s="40"/>
      <c r="D51" s="40"/>
      <c r="E51" s="40"/>
      <c r="F51" s="40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3"/>
      <c r="AO51" s="493"/>
      <c r="AP51" s="493"/>
      <c r="AQ51" s="493"/>
      <c r="AR51" s="493"/>
      <c r="AS51" s="493"/>
      <c r="AT51" s="493"/>
      <c r="AU51" s="493"/>
      <c r="AV51" s="493"/>
      <c r="AW51" s="493"/>
      <c r="AX51" s="493"/>
      <c r="AY51" s="493"/>
      <c r="AZ51" s="493"/>
      <c r="BA51" s="493"/>
      <c r="BB51" s="493"/>
      <c r="BC51" s="493"/>
      <c r="BD51" s="493"/>
      <c r="BE51" s="493"/>
      <c r="BF51" s="493"/>
      <c r="BG51" s="493"/>
      <c r="BH51" s="493"/>
      <c r="BI51" s="493"/>
      <c r="BJ51" s="493"/>
      <c r="BK51" s="493"/>
      <c r="BL51" s="493"/>
      <c r="BM51" s="493"/>
      <c r="BN51" s="493"/>
      <c r="BO51" s="493"/>
      <c r="BP51" s="493"/>
      <c r="BQ51" s="493"/>
      <c r="BR51" s="493"/>
      <c r="BS51" s="493"/>
      <c r="BT51" s="493"/>
      <c r="BU51" s="493"/>
      <c r="BV51" s="493"/>
      <c r="BW51" s="493"/>
      <c r="BX51" s="493"/>
      <c r="BY51" s="493"/>
      <c r="BZ51" s="493"/>
      <c r="CA51" s="493"/>
      <c r="CB51" s="493"/>
      <c r="CC51" s="493"/>
      <c r="CD51" s="493"/>
      <c r="CE51" s="493"/>
      <c r="CF51" s="493"/>
      <c r="CG51" s="493"/>
      <c r="CH51" s="493"/>
      <c r="CI51" s="493"/>
      <c r="CJ51" s="493"/>
      <c r="CK51" s="493"/>
      <c r="CL51" s="493"/>
      <c r="CM51" s="493"/>
      <c r="CN51" s="493"/>
      <c r="CO51" s="493"/>
      <c r="CP51" s="493"/>
      <c r="CQ51" s="493"/>
      <c r="CR51" s="493"/>
      <c r="CS51" s="493"/>
      <c r="CT51" s="493"/>
      <c r="CU51" s="493"/>
      <c r="CV51" s="493"/>
      <c r="CW51" s="493"/>
      <c r="CX51" s="493"/>
      <c r="CY51" s="493"/>
      <c r="CZ51" s="493"/>
      <c r="DA51" s="493"/>
      <c r="DB51" s="493"/>
      <c r="DC51" s="493"/>
      <c r="DD51" s="493"/>
      <c r="DE51" s="493"/>
      <c r="DF51" s="493"/>
      <c r="DG51" s="493"/>
      <c r="DH51" s="493"/>
      <c r="DI51" s="493"/>
      <c r="DJ51" s="493"/>
      <c r="DK51" s="493"/>
      <c r="DL51" s="493"/>
      <c r="DM51" s="493"/>
      <c r="DN51" s="493"/>
      <c r="DO51" s="493"/>
      <c r="DP51" s="493"/>
      <c r="DQ51" s="493"/>
      <c r="DR51" s="493"/>
      <c r="DS51" s="493"/>
      <c r="DT51" s="493"/>
      <c r="DU51" s="493"/>
      <c r="DV51" s="493"/>
      <c r="DW51" s="493"/>
      <c r="DX51" s="493"/>
      <c r="DY51" s="493"/>
      <c r="DZ51" s="493"/>
      <c r="EA51" s="493"/>
      <c r="EB51" s="493"/>
      <c r="EC51" s="493"/>
      <c r="ED51" s="493"/>
      <c r="EE51" s="493"/>
      <c r="EF51" s="493"/>
      <c r="EG51" s="493"/>
      <c r="EH51" s="493"/>
      <c r="EI51" s="493"/>
      <c r="EJ51" s="493"/>
      <c r="EK51" s="493"/>
      <c r="EL51" s="493"/>
      <c r="EM51" s="493"/>
      <c r="EN51" s="493"/>
      <c r="EO51" s="493"/>
      <c r="EP51" s="493"/>
      <c r="EQ51" s="493"/>
      <c r="ER51" s="493"/>
      <c r="ES51" s="493"/>
      <c r="ET51" s="493"/>
      <c r="EU51" s="493"/>
      <c r="EV51" s="493"/>
      <c r="EW51" s="493"/>
      <c r="EX51" s="493"/>
      <c r="EY51" s="493"/>
      <c r="EZ51" s="493"/>
      <c r="FA51" s="493"/>
      <c r="FB51" s="493"/>
      <c r="FC51" s="493"/>
      <c r="FD51" s="493"/>
      <c r="FE51" s="493"/>
      <c r="FF51" s="493"/>
      <c r="FG51" s="493"/>
      <c r="FH51" s="493"/>
      <c r="FI51" s="493"/>
      <c r="FJ51" s="493"/>
      <c r="FK51" s="493"/>
      <c r="FL51" s="493"/>
      <c r="FM51" s="493"/>
      <c r="FN51" s="493"/>
      <c r="FO51" s="493"/>
      <c r="FP51" s="493"/>
      <c r="FQ51" s="493"/>
      <c r="FR51" s="493"/>
      <c r="FS51" s="493"/>
      <c r="FT51" s="493"/>
      <c r="FU51" s="493"/>
      <c r="FV51" s="493"/>
      <c r="FW51" s="493"/>
      <c r="FX51" s="493"/>
      <c r="FY51" s="493"/>
      <c r="FZ51" s="493"/>
      <c r="GA51" s="493"/>
      <c r="GB51" s="493"/>
      <c r="GC51" s="493"/>
      <c r="GD51" s="493"/>
      <c r="GE51" s="493"/>
      <c r="GF51" s="493"/>
      <c r="GG51" s="493"/>
      <c r="GH51" s="493"/>
      <c r="GI51" s="493"/>
      <c r="GJ51" s="493"/>
      <c r="GK51" s="493"/>
      <c r="GL51" s="493"/>
      <c r="GM51" s="493"/>
      <c r="GN51" s="493"/>
      <c r="GO51" s="493"/>
      <c r="GP51" s="493"/>
      <c r="GQ51" s="493"/>
      <c r="GR51" s="493"/>
      <c r="GS51" s="493"/>
      <c r="GT51" s="493"/>
      <c r="GU51" s="493"/>
      <c r="GV51" s="493"/>
      <c r="GW51" s="493"/>
      <c r="GX51" s="493"/>
      <c r="GY51" s="493"/>
      <c r="GZ51" s="493"/>
      <c r="HA51" s="493"/>
      <c r="HB51" s="493"/>
      <c r="HC51" s="493"/>
      <c r="HD51" s="493"/>
      <c r="HE51" s="493"/>
      <c r="HF51" s="493"/>
      <c r="HG51" s="493"/>
      <c r="HH51" s="493"/>
      <c r="HI51" s="493"/>
      <c r="HJ51" s="493"/>
      <c r="HK51" s="493"/>
      <c r="HL51" s="493"/>
      <c r="HM51" s="493"/>
      <c r="HN51" s="493"/>
      <c r="HO51" s="493"/>
      <c r="HP51" s="493"/>
      <c r="HQ51" s="493"/>
      <c r="HR51" s="493"/>
      <c r="HS51" s="493"/>
      <c r="HT51" s="493"/>
      <c r="HU51" s="493"/>
      <c r="HV51" s="493"/>
      <c r="HW51" s="493"/>
      <c r="HX51" s="493"/>
      <c r="HY51" s="493"/>
      <c r="HZ51" s="493"/>
      <c r="IA51" s="493"/>
      <c r="IB51" s="493"/>
      <c r="IC51" s="493"/>
      <c r="ID51" s="493"/>
      <c r="IE51" s="493"/>
      <c r="IF51" s="493"/>
      <c r="IG51" s="493"/>
      <c r="IH51" s="493"/>
      <c r="II51" s="493"/>
      <c r="IJ51" s="493"/>
      <c r="IK51" s="493"/>
      <c r="IL51" s="493"/>
      <c r="IM51" s="493"/>
      <c r="IN51" s="493"/>
      <c r="IO51" s="493"/>
      <c r="IP51" s="493"/>
      <c r="IQ51" s="493"/>
    </row>
    <row r="52" spans="1:251" s="100" customFormat="1" ht="12.75">
      <c r="A52" s="40"/>
      <c r="B52" s="40"/>
      <c r="C52" s="40"/>
      <c r="D52" s="40"/>
      <c r="E52" s="40"/>
      <c r="F52" s="40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  <c r="BJ52" s="493"/>
      <c r="BK52" s="493"/>
      <c r="BL52" s="493"/>
      <c r="BM52" s="493"/>
      <c r="BN52" s="493"/>
      <c r="BO52" s="493"/>
      <c r="BP52" s="493"/>
      <c r="BQ52" s="493"/>
      <c r="BR52" s="493"/>
      <c r="BS52" s="493"/>
      <c r="BT52" s="493"/>
      <c r="BU52" s="493"/>
      <c r="BV52" s="493"/>
      <c r="BW52" s="493"/>
      <c r="BX52" s="493"/>
      <c r="BY52" s="493"/>
      <c r="BZ52" s="493"/>
      <c r="CA52" s="493"/>
      <c r="CB52" s="493"/>
      <c r="CC52" s="493"/>
      <c r="CD52" s="493"/>
      <c r="CE52" s="493"/>
      <c r="CF52" s="493"/>
      <c r="CG52" s="493"/>
      <c r="CH52" s="493"/>
      <c r="CI52" s="493"/>
      <c r="CJ52" s="493"/>
      <c r="CK52" s="493"/>
      <c r="CL52" s="493"/>
      <c r="CM52" s="493"/>
      <c r="CN52" s="493"/>
      <c r="CO52" s="493"/>
      <c r="CP52" s="493"/>
      <c r="CQ52" s="493"/>
      <c r="CR52" s="493"/>
      <c r="CS52" s="493"/>
      <c r="CT52" s="493"/>
      <c r="CU52" s="493"/>
      <c r="CV52" s="493"/>
      <c r="CW52" s="493"/>
      <c r="CX52" s="493"/>
      <c r="CY52" s="493"/>
      <c r="CZ52" s="493"/>
      <c r="DA52" s="493"/>
      <c r="DB52" s="493"/>
      <c r="DC52" s="493"/>
      <c r="DD52" s="493"/>
      <c r="DE52" s="493"/>
      <c r="DF52" s="493"/>
      <c r="DG52" s="493"/>
      <c r="DH52" s="493"/>
      <c r="DI52" s="493"/>
      <c r="DJ52" s="493"/>
      <c r="DK52" s="493"/>
      <c r="DL52" s="493"/>
      <c r="DM52" s="493"/>
      <c r="DN52" s="493"/>
      <c r="DO52" s="493"/>
      <c r="DP52" s="493"/>
      <c r="DQ52" s="493"/>
      <c r="DR52" s="493"/>
      <c r="DS52" s="493"/>
      <c r="DT52" s="493"/>
      <c r="DU52" s="493"/>
      <c r="DV52" s="493"/>
      <c r="DW52" s="493"/>
      <c r="DX52" s="493"/>
      <c r="DY52" s="493"/>
      <c r="DZ52" s="493"/>
      <c r="EA52" s="493"/>
      <c r="EB52" s="493"/>
      <c r="EC52" s="493"/>
      <c r="ED52" s="493"/>
      <c r="EE52" s="493"/>
      <c r="EF52" s="493"/>
      <c r="EG52" s="493"/>
      <c r="EH52" s="493"/>
      <c r="EI52" s="493"/>
      <c r="EJ52" s="493"/>
      <c r="EK52" s="493"/>
      <c r="EL52" s="493"/>
      <c r="EM52" s="493"/>
      <c r="EN52" s="493"/>
      <c r="EO52" s="493"/>
      <c r="EP52" s="493"/>
      <c r="EQ52" s="493"/>
      <c r="ER52" s="493"/>
      <c r="ES52" s="493"/>
      <c r="ET52" s="493"/>
      <c r="EU52" s="493"/>
      <c r="EV52" s="493"/>
      <c r="EW52" s="493"/>
      <c r="EX52" s="493"/>
      <c r="EY52" s="493"/>
      <c r="EZ52" s="493"/>
      <c r="FA52" s="493"/>
      <c r="FB52" s="493"/>
      <c r="FC52" s="493"/>
      <c r="FD52" s="493"/>
      <c r="FE52" s="493"/>
      <c r="FF52" s="493"/>
      <c r="FG52" s="493"/>
      <c r="FH52" s="493"/>
      <c r="FI52" s="493"/>
      <c r="FJ52" s="493"/>
      <c r="FK52" s="493"/>
      <c r="FL52" s="493"/>
      <c r="FM52" s="493"/>
      <c r="FN52" s="493"/>
      <c r="FO52" s="493"/>
      <c r="FP52" s="493"/>
      <c r="FQ52" s="493"/>
      <c r="FR52" s="493"/>
      <c r="FS52" s="493"/>
      <c r="FT52" s="493"/>
      <c r="FU52" s="493"/>
      <c r="FV52" s="493"/>
      <c r="FW52" s="493"/>
      <c r="FX52" s="493"/>
      <c r="FY52" s="493"/>
      <c r="FZ52" s="493"/>
      <c r="GA52" s="493"/>
      <c r="GB52" s="493"/>
      <c r="GC52" s="493"/>
      <c r="GD52" s="493"/>
      <c r="GE52" s="493"/>
      <c r="GF52" s="493"/>
      <c r="GG52" s="493"/>
      <c r="GH52" s="493"/>
      <c r="GI52" s="493"/>
      <c r="GJ52" s="493"/>
      <c r="GK52" s="493"/>
      <c r="GL52" s="493"/>
      <c r="GM52" s="493"/>
      <c r="GN52" s="493"/>
      <c r="GO52" s="493"/>
      <c r="GP52" s="493"/>
      <c r="GQ52" s="493"/>
      <c r="GR52" s="493"/>
      <c r="GS52" s="493"/>
      <c r="GT52" s="493"/>
      <c r="GU52" s="493"/>
      <c r="GV52" s="493"/>
      <c r="GW52" s="493"/>
      <c r="GX52" s="493"/>
      <c r="GY52" s="493"/>
      <c r="GZ52" s="493"/>
      <c r="HA52" s="493"/>
      <c r="HB52" s="493"/>
      <c r="HC52" s="493"/>
      <c r="HD52" s="493"/>
      <c r="HE52" s="493"/>
      <c r="HF52" s="493"/>
      <c r="HG52" s="493"/>
      <c r="HH52" s="493"/>
      <c r="HI52" s="493"/>
      <c r="HJ52" s="493"/>
      <c r="HK52" s="493"/>
      <c r="HL52" s="493"/>
      <c r="HM52" s="493"/>
      <c r="HN52" s="493"/>
      <c r="HO52" s="493"/>
      <c r="HP52" s="493"/>
      <c r="HQ52" s="493"/>
      <c r="HR52" s="493"/>
      <c r="HS52" s="493"/>
      <c r="HT52" s="493"/>
      <c r="HU52" s="493"/>
      <c r="HV52" s="493"/>
      <c r="HW52" s="493"/>
      <c r="HX52" s="493"/>
      <c r="HY52" s="493"/>
      <c r="HZ52" s="493"/>
      <c r="IA52" s="493"/>
      <c r="IB52" s="493"/>
      <c r="IC52" s="493"/>
      <c r="ID52" s="493"/>
      <c r="IE52" s="493"/>
      <c r="IF52" s="493"/>
      <c r="IG52" s="493"/>
      <c r="IH52" s="493"/>
      <c r="II52" s="493"/>
      <c r="IJ52" s="493"/>
      <c r="IK52" s="493"/>
      <c r="IL52" s="493"/>
      <c r="IM52" s="493"/>
      <c r="IN52" s="493"/>
      <c r="IO52" s="493"/>
      <c r="IP52" s="493"/>
      <c r="IQ52" s="493"/>
    </row>
    <row r="53" spans="1:251" s="100" customFormat="1" ht="12.75">
      <c r="A53" s="40"/>
      <c r="B53" s="40"/>
      <c r="C53" s="40"/>
      <c r="D53" s="40"/>
      <c r="E53" s="40"/>
      <c r="F53" s="40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  <c r="BJ53" s="493"/>
      <c r="BK53" s="493"/>
      <c r="BL53" s="493"/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493"/>
      <c r="BZ53" s="493"/>
      <c r="CA53" s="493"/>
      <c r="CB53" s="493"/>
      <c r="CC53" s="493"/>
      <c r="CD53" s="493"/>
      <c r="CE53" s="493"/>
      <c r="CF53" s="493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3"/>
      <c r="CV53" s="493"/>
      <c r="CW53" s="493"/>
      <c r="CX53" s="493"/>
      <c r="CY53" s="493"/>
      <c r="CZ53" s="493"/>
      <c r="DA53" s="493"/>
      <c r="DB53" s="493"/>
      <c r="DC53" s="493"/>
      <c r="DD53" s="493"/>
      <c r="DE53" s="493"/>
      <c r="DF53" s="493"/>
      <c r="DG53" s="493"/>
      <c r="DH53" s="493"/>
      <c r="DI53" s="493"/>
      <c r="DJ53" s="493"/>
      <c r="DK53" s="493"/>
      <c r="DL53" s="493"/>
      <c r="DM53" s="493"/>
      <c r="DN53" s="493"/>
      <c r="DO53" s="493"/>
      <c r="DP53" s="493"/>
      <c r="DQ53" s="493"/>
      <c r="DR53" s="493"/>
      <c r="DS53" s="493"/>
      <c r="DT53" s="493"/>
      <c r="DU53" s="493"/>
      <c r="DV53" s="493"/>
      <c r="DW53" s="493"/>
      <c r="DX53" s="493"/>
      <c r="DY53" s="493"/>
      <c r="DZ53" s="493"/>
      <c r="EA53" s="493"/>
      <c r="EB53" s="493"/>
      <c r="EC53" s="493"/>
      <c r="ED53" s="493"/>
      <c r="EE53" s="493"/>
      <c r="EF53" s="493"/>
      <c r="EG53" s="493"/>
      <c r="EH53" s="493"/>
      <c r="EI53" s="493"/>
      <c r="EJ53" s="493"/>
      <c r="EK53" s="493"/>
      <c r="EL53" s="493"/>
      <c r="EM53" s="493"/>
      <c r="EN53" s="493"/>
      <c r="EO53" s="493"/>
      <c r="EP53" s="493"/>
      <c r="EQ53" s="493"/>
      <c r="ER53" s="493"/>
      <c r="ES53" s="493"/>
      <c r="ET53" s="493"/>
      <c r="EU53" s="493"/>
      <c r="EV53" s="493"/>
      <c r="EW53" s="493"/>
      <c r="EX53" s="493"/>
      <c r="EY53" s="493"/>
      <c r="EZ53" s="493"/>
      <c r="FA53" s="493"/>
      <c r="FB53" s="493"/>
      <c r="FC53" s="493"/>
      <c r="FD53" s="493"/>
      <c r="FE53" s="493"/>
      <c r="FF53" s="493"/>
      <c r="FG53" s="493"/>
      <c r="FH53" s="493"/>
      <c r="FI53" s="493"/>
      <c r="FJ53" s="493"/>
      <c r="FK53" s="493"/>
      <c r="FL53" s="493"/>
      <c r="FM53" s="493"/>
      <c r="FN53" s="493"/>
      <c r="FO53" s="493"/>
      <c r="FP53" s="493"/>
      <c r="FQ53" s="493"/>
      <c r="FR53" s="493"/>
      <c r="FS53" s="493"/>
      <c r="FT53" s="493"/>
      <c r="FU53" s="493"/>
      <c r="FV53" s="493"/>
      <c r="FW53" s="493"/>
      <c r="FX53" s="493"/>
      <c r="FY53" s="493"/>
      <c r="FZ53" s="493"/>
      <c r="GA53" s="493"/>
      <c r="GB53" s="493"/>
      <c r="GC53" s="493"/>
      <c r="GD53" s="493"/>
      <c r="GE53" s="493"/>
      <c r="GF53" s="493"/>
      <c r="GG53" s="493"/>
      <c r="GH53" s="493"/>
      <c r="GI53" s="493"/>
      <c r="GJ53" s="493"/>
      <c r="GK53" s="493"/>
      <c r="GL53" s="493"/>
      <c r="GM53" s="493"/>
      <c r="GN53" s="493"/>
      <c r="GO53" s="493"/>
      <c r="GP53" s="493"/>
      <c r="GQ53" s="493"/>
      <c r="GR53" s="493"/>
      <c r="GS53" s="493"/>
      <c r="GT53" s="493"/>
      <c r="GU53" s="493"/>
      <c r="GV53" s="493"/>
      <c r="GW53" s="493"/>
      <c r="GX53" s="493"/>
      <c r="GY53" s="493"/>
      <c r="GZ53" s="493"/>
      <c r="HA53" s="493"/>
      <c r="HB53" s="493"/>
      <c r="HC53" s="493"/>
      <c r="HD53" s="493"/>
      <c r="HE53" s="493"/>
      <c r="HF53" s="493"/>
      <c r="HG53" s="493"/>
      <c r="HH53" s="493"/>
      <c r="HI53" s="493"/>
      <c r="HJ53" s="493"/>
      <c r="HK53" s="493"/>
      <c r="HL53" s="493"/>
      <c r="HM53" s="493"/>
      <c r="HN53" s="493"/>
      <c r="HO53" s="493"/>
      <c r="HP53" s="493"/>
      <c r="HQ53" s="493"/>
      <c r="HR53" s="493"/>
      <c r="HS53" s="493"/>
      <c r="HT53" s="493"/>
      <c r="HU53" s="493"/>
      <c r="HV53" s="493"/>
      <c r="HW53" s="493"/>
      <c r="HX53" s="493"/>
      <c r="HY53" s="493"/>
      <c r="HZ53" s="493"/>
      <c r="IA53" s="493"/>
      <c r="IB53" s="493"/>
      <c r="IC53" s="493"/>
      <c r="ID53" s="493"/>
      <c r="IE53" s="493"/>
      <c r="IF53" s="493"/>
      <c r="IG53" s="493"/>
      <c r="IH53" s="493"/>
      <c r="II53" s="493"/>
      <c r="IJ53" s="493"/>
      <c r="IK53" s="493"/>
      <c r="IL53" s="493"/>
      <c r="IM53" s="493"/>
      <c r="IN53" s="493"/>
      <c r="IO53" s="493"/>
      <c r="IP53" s="493"/>
      <c r="IQ53" s="493"/>
    </row>
    <row r="54" spans="1:251" s="100" customFormat="1" ht="12.75">
      <c r="A54" s="40"/>
      <c r="B54" s="40"/>
      <c r="C54" s="40"/>
      <c r="D54" s="40"/>
      <c r="E54" s="40"/>
      <c r="F54" s="40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3"/>
      <c r="BG54" s="493"/>
      <c r="BH54" s="493"/>
      <c r="BI54" s="493"/>
      <c r="BJ54" s="493"/>
      <c r="BK54" s="493"/>
      <c r="BL54" s="493"/>
      <c r="BM54" s="493"/>
      <c r="BN54" s="493"/>
      <c r="BO54" s="493"/>
      <c r="BP54" s="493"/>
      <c r="BQ54" s="493"/>
      <c r="BR54" s="493"/>
      <c r="BS54" s="493"/>
      <c r="BT54" s="493"/>
      <c r="BU54" s="493"/>
      <c r="BV54" s="493"/>
      <c r="BW54" s="493"/>
      <c r="BX54" s="493"/>
      <c r="BY54" s="493"/>
      <c r="BZ54" s="493"/>
      <c r="CA54" s="493"/>
      <c r="CB54" s="493"/>
      <c r="CC54" s="493"/>
      <c r="CD54" s="493"/>
      <c r="CE54" s="493"/>
      <c r="CF54" s="493"/>
      <c r="CG54" s="493"/>
      <c r="CH54" s="493"/>
      <c r="CI54" s="493"/>
      <c r="CJ54" s="493"/>
      <c r="CK54" s="493"/>
      <c r="CL54" s="493"/>
      <c r="CM54" s="493"/>
      <c r="CN54" s="493"/>
      <c r="CO54" s="493"/>
      <c r="CP54" s="493"/>
      <c r="CQ54" s="493"/>
      <c r="CR54" s="493"/>
      <c r="CS54" s="493"/>
      <c r="CT54" s="493"/>
      <c r="CU54" s="493"/>
      <c r="CV54" s="493"/>
      <c r="CW54" s="493"/>
      <c r="CX54" s="493"/>
      <c r="CY54" s="493"/>
      <c r="CZ54" s="493"/>
      <c r="DA54" s="493"/>
      <c r="DB54" s="493"/>
      <c r="DC54" s="493"/>
      <c r="DD54" s="493"/>
      <c r="DE54" s="493"/>
      <c r="DF54" s="493"/>
      <c r="DG54" s="493"/>
      <c r="DH54" s="493"/>
      <c r="DI54" s="493"/>
      <c r="DJ54" s="493"/>
      <c r="DK54" s="493"/>
      <c r="DL54" s="493"/>
      <c r="DM54" s="493"/>
      <c r="DN54" s="493"/>
      <c r="DO54" s="493"/>
      <c r="DP54" s="493"/>
      <c r="DQ54" s="493"/>
      <c r="DR54" s="493"/>
      <c r="DS54" s="493"/>
      <c r="DT54" s="493"/>
      <c r="DU54" s="493"/>
      <c r="DV54" s="493"/>
      <c r="DW54" s="493"/>
      <c r="DX54" s="493"/>
      <c r="DY54" s="493"/>
      <c r="DZ54" s="493"/>
      <c r="EA54" s="493"/>
      <c r="EB54" s="493"/>
      <c r="EC54" s="493"/>
      <c r="ED54" s="493"/>
      <c r="EE54" s="493"/>
      <c r="EF54" s="493"/>
      <c r="EG54" s="493"/>
      <c r="EH54" s="493"/>
      <c r="EI54" s="493"/>
      <c r="EJ54" s="493"/>
      <c r="EK54" s="493"/>
      <c r="EL54" s="493"/>
      <c r="EM54" s="493"/>
      <c r="EN54" s="493"/>
      <c r="EO54" s="493"/>
      <c r="EP54" s="493"/>
      <c r="EQ54" s="493"/>
      <c r="ER54" s="493"/>
      <c r="ES54" s="493"/>
      <c r="ET54" s="493"/>
      <c r="EU54" s="493"/>
      <c r="EV54" s="493"/>
      <c r="EW54" s="493"/>
      <c r="EX54" s="493"/>
      <c r="EY54" s="493"/>
      <c r="EZ54" s="493"/>
      <c r="FA54" s="493"/>
      <c r="FB54" s="493"/>
      <c r="FC54" s="493"/>
      <c r="FD54" s="493"/>
      <c r="FE54" s="493"/>
      <c r="FF54" s="493"/>
      <c r="FG54" s="493"/>
      <c r="FH54" s="493"/>
      <c r="FI54" s="493"/>
      <c r="FJ54" s="493"/>
      <c r="FK54" s="493"/>
      <c r="FL54" s="493"/>
      <c r="FM54" s="493"/>
      <c r="FN54" s="493"/>
      <c r="FO54" s="493"/>
      <c r="FP54" s="493"/>
      <c r="FQ54" s="493"/>
      <c r="FR54" s="493"/>
      <c r="FS54" s="493"/>
      <c r="FT54" s="493"/>
      <c r="FU54" s="493"/>
      <c r="FV54" s="493"/>
      <c r="FW54" s="493"/>
      <c r="FX54" s="493"/>
      <c r="FY54" s="493"/>
      <c r="FZ54" s="493"/>
      <c r="GA54" s="493"/>
      <c r="GB54" s="493"/>
      <c r="GC54" s="493"/>
      <c r="GD54" s="493"/>
      <c r="GE54" s="493"/>
      <c r="GF54" s="493"/>
      <c r="GG54" s="493"/>
      <c r="GH54" s="493"/>
      <c r="GI54" s="493"/>
      <c r="GJ54" s="493"/>
      <c r="GK54" s="493"/>
      <c r="GL54" s="493"/>
      <c r="GM54" s="493"/>
      <c r="GN54" s="493"/>
      <c r="GO54" s="493"/>
      <c r="GP54" s="493"/>
      <c r="GQ54" s="493"/>
      <c r="GR54" s="493"/>
      <c r="GS54" s="493"/>
      <c r="GT54" s="493"/>
      <c r="GU54" s="493"/>
      <c r="GV54" s="493"/>
      <c r="GW54" s="493"/>
      <c r="GX54" s="493"/>
      <c r="GY54" s="493"/>
      <c r="GZ54" s="493"/>
      <c r="HA54" s="493"/>
      <c r="HB54" s="493"/>
      <c r="HC54" s="493"/>
      <c r="HD54" s="493"/>
      <c r="HE54" s="493"/>
      <c r="HF54" s="493"/>
      <c r="HG54" s="493"/>
      <c r="HH54" s="493"/>
      <c r="HI54" s="493"/>
      <c r="HJ54" s="493"/>
      <c r="HK54" s="493"/>
      <c r="HL54" s="493"/>
      <c r="HM54" s="493"/>
      <c r="HN54" s="493"/>
      <c r="HO54" s="493"/>
      <c r="HP54" s="493"/>
      <c r="HQ54" s="493"/>
      <c r="HR54" s="493"/>
      <c r="HS54" s="493"/>
      <c r="HT54" s="493"/>
      <c r="HU54" s="493"/>
      <c r="HV54" s="493"/>
      <c r="HW54" s="493"/>
      <c r="HX54" s="493"/>
      <c r="HY54" s="493"/>
      <c r="HZ54" s="493"/>
      <c r="IA54" s="493"/>
      <c r="IB54" s="493"/>
      <c r="IC54" s="493"/>
      <c r="ID54" s="493"/>
      <c r="IE54" s="493"/>
      <c r="IF54" s="493"/>
      <c r="IG54" s="493"/>
      <c r="IH54" s="493"/>
      <c r="II54" s="493"/>
      <c r="IJ54" s="493"/>
      <c r="IK54" s="493"/>
      <c r="IL54" s="493"/>
      <c r="IM54" s="493"/>
      <c r="IN54" s="493"/>
      <c r="IO54" s="493"/>
      <c r="IP54" s="493"/>
      <c r="IQ54" s="493"/>
    </row>
    <row r="55" spans="1:251" s="100" customFormat="1" ht="12.75">
      <c r="A55" s="40"/>
      <c r="B55" s="40"/>
      <c r="C55" s="40"/>
      <c r="D55" s="40"/>
      <c r="E55" s="40"/>
      <c r="F55" s="40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  <c r="AM55" s="493"/>
      <c r="AN55" s="493"/>
      <c r="AO55" s="493"/>
      <c r="AP55" s="493"/>
      <c r="AQ55" s="493"/>
      <c r="AR55" s="493"/>
      <c r="AS55" s="493"/>
      <c r="AT55" s="493"/>
      <c r="AU55" s="493"/>
      <c r="AV55" s="493"/>
      <c r="AW55" s="493"/>
      <c r="AX55" s="493"/>
      <c r="AY55" s="493"/>
      <c r="AZ55" s="493"/>
      <c r="BA55" s="493"/>
      <c r="BB55" s="493"/>
      <c r="BC55" s="493"/>
      <c r="BD55" s="493"/>
      <c r="BE55" s="493"/>
      <c r="BF55" s="493"/>
      <c r="BG55" s="493"/>
      <c r="BH55" s="493"/>
      <c r="BI55" s="493"/>
      <c r="BJ55" s="493"/>
      <c r="BK55" s="493"/>
      <c r="BL55" s="493"/>
      <c r="BM55" s="493"/>
      <c r="BN55" s="493"/>
      <c r="BO55" s="493"/>
      <c r="BP55" s="493"/>
      <c r="BQ55" s="493"/>
      <c r="BR55" s="493"/>
      <c r="BS55" s="493"/>
      <c r="BT55" s="493"/>
      <c r="BU55" s="493"/>
      <c r="BV55" s="493"/>
      <c r="BW55" s="493"/>
      <c r="BX55" s="493"/>
      <c r="BY55" s="493"/>
      <c r="BZ55" s="493"/>
      <c r="CA55" s="493"/>
      <c r="CB55" s="493"/>
      <c r="CC55" s="493"/>
      <c r="CD55" s="493"/>
      <c r="CE55" s="493"/>
      <c r="CF55" s="493"/>
      <c r="CG55" s="493"/>
      <c r="CH55" s="493"/>
      <c r="CI55" s="493"/>
      <c r="CJ55" s="493"/>
      <c r="CK55" s="493"/>
      <c r="CL55" s="493"/>
      <c r="CM55" s="493"/>
      <c r="CN55" s="493"/>
      <c r="CO55" s="493"/>
      <c r="CP55" s="493"/>
      <c r="CQ55" s="493"/>
      <c r="CR55" s="493"/>
      <c r="CS55" s="493"/>
      <c r="CT55" s="493"/>
      <c r="CU55" s="493"/>
      <c r="CV55" s="493"/>
      <c r="CW55" s="493"/>
      <c r="CX55" s="493"/>
      <c r="CY55" s="493"/>
      <c r="CZ55" s="493"/>
      <c r="DA55" s="493"/>
      <c r="DB55" s="493"/>
      <c r="DC55" s="493"/>
      <c r="DD55" s="493"/>
      <c r="DE55" s="493"/>
      <c r="DF55" s="493"/>
      <c r="DG55" s="493"/>
      <c r="DH55" s="493"/>
      <c r="DI55" s="493"/>
      <c r="DJ55" s="493"/>
      <c r="DK55" s="493"/>
      <c r="DL55" s="493"/>
      <c r="DM55" s="493"/>
      <c r="DN55" s="493"/>
      <c r="DO55" s="493"/>
      <c r="DP55" s="493"/>
      <c r="DQ55" s="493"/>
      <c r="DR55" s="493"/>
      <c r="DS55" s="493"/>
      <c r="DT55" s="493"/>
      <c r="DU55" s="493"/>
      <c r="DV55" s="493"/>
      <c r="DW55" s="493"/>
      <c r="DX55" s="493"/>
      <c r="DY55" s="493"/>
      <c r="DZ55" s="493"/>
      <c r="EA55" s="493"/>
      <c r="EB55" s="493"/>
      <c r="EC55" s="493"/>
      <c r="ED55" s="493"/>
      <c r="EE55" s="493"/>
      <c r="EF55" s="493"/>
      <c r="EG55" s="493"/>
      <c r="EH55" s="493"/>
      <c r="EI55" s="493"/>
      <c r="EJ55" s="493"/>
      <c r="EK55" s="493"/>
      <c r="EL55" s="493"/>
      <c r="EM55" s="493"/>
      <c r="EN55" s="493"/>
      <c r="EO55" s="493"/>
      <c r="EP55" s="493"/>
      <c r="EQ55" s="493"/>
      <c r="ER55" s="493"/>
      <c r="ES55" s="493"/>
      <c r="ET55" s="493"/>
      <c r="EU55" s="493"/>
      <c r="EV55" s="493"/>
      <c r="EW55" s="493"/>
      <c r="EX55" s="493"/>
      <c r="EY55" s="493"/>
      <c r="EZ55" s="493"/>
      <c r="FA55" s="493"/>
      <c r="FB55" s="493"/>
      <c r="FC55" s="493"/>
      <c r="FD55" s="493"/>
      <c r="FE55" s="493"/>
      <c r="FF55" s="493"/>
      <c r="FG55" s="493"/>
      <c r="FH55" s="493"/>
      <c r="FI55" s="493"/>
      <c r="FJ55" s="493"/>
      <c r="FK55" s="493"/>
      <c r="FL55" s="493"/>
      <c r="FM55" s="493"/>
      <c r="FN55" s="493"/>
      <c r="FO55" s="493"/>
      <c r="FP55" s="493"/>
      <c r="FQ55" s="493"/>
      <c r="FR55" s="493"/>
      <c r="FS55" s="493"/>
      <c r="FT55" s="493"/>
      <c r="FU55" s="493"/>
      <c r="FV55" s="493"/>
      <c r="FW55" s="493"/>
      <c r="FX55" s="493"/>
      <c r="FY55" s="493"/>
      <c r="FZ55" s="493"/>
      <c r="GA55" s="493"/>
      <c r="GB55" s="493"/>
      <c r="GC55" s="493"/>
      <c r="GD55" s="493"/>
      <c r="GE55" s="493"/>
      <c r="GF55" s="493"/>
      <c r="GG55" s="493"/>
      <c r="GH55" s="493"/>
      <c r="GI55" s="493"/>
      <c r="GJ55" s="493"/>
      <c r="GK55" s="493"/>
      <c r="GL55" s="493"/>
      <c r="GM55" s="493"/>
      <c r="GN55" s="493"/>
      <c r="GO55" s="493"/>
      <c r="GP55" s="493"/>
      <c r="GQ55" s="493"/>
      <c r="GR55" s="493"/>
      <c r="GS55" s="493"/>
      <c r="GT55" s="493"/>
      <c r="GU55" s="493"/>
      <c r="GV55" s="493"/>
      <c r="GW55" s="493"/>
      <c r="GX55" s="493"/>
      <c r="GY55" s="493"/>
      <c r="GZ55" s="493"/>
      <c r="HA55" s="493"/>
      <c r="HB55" s="493"/>
      <c r="HC55" s="493"/>
      <c r="HD55" s="493"/>
      <c r="HE55" s="493"/>
      <c r="HF55" s="493"/>
      <c r="HG55" s="493"/>
      <c r="HH55" s="493"/>
      <c r="HI55" s="493"/>
      <c r="HJ55" s="493"/>
      <c r="HK55" s="493"/>
      <c r="HL55" s="493"/>
      <c r="HM55" s="493"/>
      <c r="HN55" s="493"/>
      <c r="HO55" s="493"/>
      <c r="HP55" s="493"/>
      <c r="HQ55" s="493"/>
      <c r="HR55" s="493"/>
      <c r="HS55" s="493"/>
      <c r="HT55" s="493"/>
      <c r="HU55" s="493"/>
      <c r="HV55" s="493"/>
      <c r="HW55" s="493"/>
      <c r="HX55" s="493"/>
      <c r="HY55" s="493"/>
      <c r="HZ55" s="493"/>
      <c r="IA55" s="493"/>
      <c r="IB55" s="493"/>
      <c r="IC55" s="493"/>
      <c r="ID55" s="493"/>
      <c r="IE55" s="493"/>
      <c r="IF55" s="493"/>
      <c r="IG55" s="493"/>
      <c r="IH55" s="493"/>
      <c r="II55" s="493"/>
      <c r="IJ55" s="493"/>
      <c r="IK55" s="493"/>
      <c r="IL55" s="493"/>
      <c r="IM55" s="493"/>
      <c r="IN55" s="493"/>
      <c r="IO55" s="493"/>
      <c r="IP55" s="493"/>
      <c r="IQ55" s="493"/>
    </row>
    <row r="56" spans="1:251" s="100" customFormat="1" ht="12.75">
      <c r="A56" s="40"/>
      <c r="B56" s="40"/>
      <c r="C56" s="40"/>
      <c r="D56" s="40"/>
      <c r="E56" s="40"/>
      <c r="F56" s="40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  <c r="BJ56" s="493"/>
      <c r="BK56" s="493"/>
      <c r="BL56" s="493"/>
      <c r="BM56" s="493"/>
      <c r="BN56" s="493"/>
      <c r="BO56" s="493"/>
      <c r="BP56" s="493"/>
      <c r="BQ56" s="493"/>
      <c r="BR56" s="493"/>
      <c r="BS56" s="493"/>
      <c r="BT56" s="493"/>
      <c r="BU56" s="493"/>
      <c r="BV56" s="493"/>
      <c r="BW56" s="493"/>
      <c r="BX56" s="493"/>
      <c r="BY56" s="493"/>
      <c r="BZ56" s="493"/>
      <c r="CA56" s="493"/>
      <c r="CB56" s="493"/>
      <c r="CC56" s="493"/>
      <c r="CD56" s="493"/>
      <c r="CE56" s="493"/>
      <c r="CF56" s="493"/>
      <c r="CG56" s="493"/>
      <c r="CH56" s="493"/>
      <c r="CI56" s="493"/>
      <c r="CJ56" s="493"/>
      <c r="CK56" s="493"/>
      <c r="CL56" s="493"/>
      <c r="CM56" s="493"/>
      <c r="CN56" s="493"/>
      <c r="CO56" s="493"/>
      <c r="CP56" s="493"/>
      <c r="CQ56" s="493"/>
      <c r="CR56" s="493"/>
      <c r="CS56" s="493"/>
      <c r="CT56" s="493"/>
      <c r="CU56" s="493"/>
      <c r="CV56" s="493"/>
      <c r="CW56" s="493"/>
      <c r="CX56" s="493"/>
      <c r="CY56" s="493"/>
      <c r="CZ56" s="493"/>
      <c r="DA56" s="493"/>
      <c r="DB56" s="493"/>
      <c r="DC56" s="493"/>
      <c r="DD56" s="493"/>
      <c r="DE56" s="493"/>
      <c r="DF56" s="493"/>
      <c r="DG56" s="493"/>
      <c r="DH56" s="493"/>
      <c r="DI56" s="493"/>
      <c r="DJ56" s="493"/>
      <c r="DK56" s="493"/>
      <c r="DL56" s="493"/>
      <c r="DM56" s="493"/>
      <c r="DN56" s="493"/>
      <c r="DO56" s="493"/>
      <c r="DP56" s="493"/>
      <c r="DQ56" s="493"/>
      <c r="DR56" s="493"/>
      <c r="DS56" s="493"/>
      <c r="DT56" s="493"/>
      <c r="DU56" s="493"/>
      <c r="DV56" s="493"/>
      <c r="DW56" s="493"/>
      <c r="DX56" s="493"/>
      <c r="DY56" s="493"/>
      <c r="DZ56" s="493"/>
      <c r="EA56" s="493"/>
      <c r="EB56" s="493"/>
      <c r="EC56" s="493"/>
      <c r="ED56" s="493"/>
      <c r="EE56" s="493"/>
      <c r="EF56" s="493"/>
      <c r="EG56" s="493"/>
      <c r="EH56" s="493"/>
      <c r="EI56" s="493"/>
      <c r="EJ56" s="493"/>
      <c r="EK56" s="493"/>
      <c r="EL56" s="493"/>
      <c r="EM56" s="493"/>
      <c r="EN56" s="493"/>
      <c r="EO56" s="493"/>
      <c r="EP56" s="493"/>
      <c r="EQ56" s="493"/>
      <c r="ER56" s="493"/>
      <c r="ES56" s="493"/>
      <c r="ET56" s="493"/>
      <c r="EU56" s="493"/>
      <c r="EV56" s="493"/>
      <c r="EW56" s="493"/>
      <c r="EX56" s="493"/>
      <c r="EY56" s="493"/>
      <c r="EZ56" s="493"/>
      <c r="FA56" s="493"/>
      <c r="FB56" s="493"/>
      <c r="FC56" s="493"/>
      <c r="FD56" s="493"/>
      <c r="FE56" s="493"/>
      <c r="FF56" s="493"/>
      <c r="FG56" s="493"/>
      <c r="FH56" s="493"/>
      <c r="FI56" s="493"/>
      <c r="FJ56" s="493"/>
      <c r="FK56" s="493"/>
      <c r="FL56" s="493"/>
      <c r="FM56" s="493"/>
      <c r="FN56" s="493"/>
      <c r="FO56" s="493"/>
      <c r="FP56" s="493"/>
      <c r="FQ56" s="493"/>
      <c r="FR56" s="493"/>
      <c r="FS56" s="493"/>
      <c r="FT56" s="493"/>
      <c r="FU56" s="493"/>
      <c r="FV56" s="493"/>
      <c r="FW56" s="493"/>
      <c r="FX56" s="493"/>
      <c r="FY56" s="493"/>
      <c r="FZ56" s="493"/>
      <c r="GA56" s="493"/>
      <c r="GB56" s="493"/>
      <c r="GC56" s="493"/>
      <c r="GD56" s="493"/>
      <c r="GE56" s="493"/>
      <c r="GF56" s="493"/>
      <c r="GG56" s="493"/>
      <c r="GH56" s="493"/>
      <c r="GI56" s="493"/>
      <c r="GJ56" s="493"/>
      <c r="GK56" s="493"/>
      <c r="GL56" s="493"/>
      <c r="GM56" s="493"/>
      <c r="GN56" s="493"/>
      <c r="GO56" s="493"/>
      <c r="GP56" s="493"/>
      <c r="GQ56" s="493"/>
      <c r="GR56" s="493"/>
      <c r="GS56" s="493"/>
      <c r="GT56" s="493"/>
      <c r="GU56" s="493"/>
      <c r="GV56" s="493"/>
      <c r="GW56" s="493"/>
      <c r="GX56" s="493"/>
      <c r="GY56" s="493"/>
      <c r="GZ56" s="493"/>
      <c r="HA56" s="493"/>
      <c r="HB56" s="493"/>
      <c r="HC56" s="493"/>
      <c r="HD56" s="493"/>
      <c r="HE56" s="493"/>
      <c r="HF56" s="493"/>
      <c r="HG56" s="493"/>
      <c r="HH56" s="493"/>
      <c r="HI56" s="493"/>
      <c r="HJ56" s="493"/>
      <c r="HK56" s="493"/>
      <c r="HL56" s="493"/>
      <c r="HM56" s="493"/>
      <c r="HN56" s="493"/>
      <c r="HO56" s="493"/>
      <c r="HP56" s="493"/>
      <c r="HQ56" s="493"/>
      <c r="HR56" s="493"/>
      <c r="HS56" s="493"/>
      <c r="HT56" s="493"/>
      <c r="HU56" s="493"/>
      <c r="HV56" s="493"/>
      <c r="HW56" s="493"/>
      <c r="HX56" s="493"/>
      <c r="HY56" s="493"/>
      <c r="HZ56" s="493"/>
      <c r="IA56" s="493"/>
      <c r="IB56" s="493"/>
      <c r="IC56" s="493"/>
      <c r="ID56" s="493"/>
      <c r="IE56" s="493"/>
      <c r="IF56" s="493"/>
      <c r="IG56" s="493"/>
      <c r="IH56" s="493"/>
      <c r="II56" s="493"/>
      <c r="IJ56" s="493"/>
      <c r="IK56" s="493"/>
      <c r="IL56" s="493"/>
      <c r="IM56" s="493"/>
      <c r="IN56" s="493"/>
      <c r="IO56" s="493"/>
      <c r="IP56" s="493"/>
      <c r="IQ56" s="493"/>
    </row>
    <row r="57" spans="1:251" s="100" customFormat="1" ht="12.75">
      <c r="A57" s="40"/>
      <c r="B57" s="40"/>
      <c r="C57" s="40"/>
      <c r="D57" s="40"/>
      <c r="E57" s="40"/>
      <c r="F57" s="40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  <c r="BM57" s="493"/>
      <c r="BN57" s="493"/>
      <c r="BO57" s="493"/>
      <c r="BP57" s="493"/>
      <c r="BQ57" s="493"/>
      <c r="BR57" s="493"/>
      <c r="BS57" s="493"/>
      <c r="BT57" s="493"/>
      <c r="BU57" s="493"/>
      <c r="BV57" s="493"/>
      <c r="BW57" s="493"/>
      <c r="BX57" s="493"/>
      <c r="BY57" s="493"/>
      <c r="BZ57" s="493"/>
      <c r="CA57" s="493"/>
      <c r="CB57" s="493"/>
      <c r="CC57" s="493"/>
      <c r="CD57" s="493"/>
      <c r="CE57" s="493"/>
      <c r="CF57" s="493"/>
      <c r="CG57" s="493"/>
      <c r="CH57" s="493"/>
      <c r="CI57" s="493"/>
      <c r="CJ57" s="493"/>
      <c r="CK57" s="493"/>
      <c r="CL57" s="493"/>
      <c r="CM57" s="493"/>
      <c r="CN57" s="493"/>
      <c r="CO57" s="493"/>
      <c r="CP57" s="493"/>
      <c r="CQ57" s="493"/>
      <c r="CR57" s="493"/>
      <c r="CS57" s="493"/>
      <c r="CT57" s="493"/>
      <c r="CU57" s="493"/>
      <c r="CV57" s="493"/>
      <c r="CW57" s="493"/>
      <c r="CX57" s="493"/>
      <c r="CY57" s="493"/>
      <c r="CZ57" s="493"/>
      <c r="DA57" s="493"/>
      <c r="DB57" s="493"/>
      <c r="DC57" s="493"/>
      <c r="DD57" s="493"/>
      <c r="DE57" s="493"/>
      <c r="DF57" s="493"/>
      <c r="DG57" s="493"/>
      <c r="DH57" s="493"/>
      <c r="DI57" s="493"/>
      <c r="DJ57" s="493"/>
      <c r="DK57" s="493"/>
      <c r="DL57" s="493"/>
      <c r="DM57" s="493"/>
      <c r="DN57" s="493"/>
      <c r="DO57" s="493"/>
      <c r="DP57" s="493"/>
      <c r="DQ57" s="493"/>
      <c r="DR57" s="493"/>
      <c r="DS57" s="493"/>
      <c r="DT57" s="493"/>
      <c r="DU57" s="493"/>
      <c r="DV57" s="493"/>
      <c r="DW57" s="493"/>
      <c r="DX57" s="493"/>
      <c r="DY57" s="493"/>
      <c r="DZ57" s="493"/>
      <c r="EA57" s="493"/>
      <c r="EB57" s="493"/>
      <c r="EC57" s="493"/>
      <c r="ED57" s="493"/>
      <c r="EE57" s="493"/>
      <c r="EF57" s="493"/>
      <c r="EG57" s="493"/>
      <c r="EH57" s="493"/>
      <c r="EI57" s="493"/>
      <c r="EJ57" s="493"/>
      <c r="EK57" s="493"/>
      <c r="EL57" s="493"/>
      <c r="EM57" s="493"/>
      <c r="EN57" s="493"/>
      <c r="EO57" s="493"/>
      <c r="EP57" s="493"/>
      <c r="EQ57" s="493"/>
      <c r="ER57" s="493"/>
      <c r="ES57" s="493"/>
      <c r="ET57" s="493"/>
      <c r="EU57" s="493"/>
      <c r="EV57" s="493"/>
      <c r="EW57" s="493"/>
      <c r="EX57" s="493"/>
      <c r="EY57" s="493"/>
      <c r="EZ57" s="493"/>
      <c r="FA57" s="493"/>
      <c r="FB57" s="493"/>
      <c r="FC57" s="493"/>
      <c r="FD57" s="493"/>
      <c r="FE57" s="493"/>
      <c r="FF57" s="493"/>
      <c r="FG57" s="493"/>
      <c r="FH57" s="493"/>
      <c r="FI57" s="493"/>
      <c r="FJ57" s="493"/>
      <c r="FK57" s="493"/>
      <c r="FL57" s="493"/>
      <c r="FM57" s="493"/>
      <c r="FN57" s="493"/>
      <c r="FO57" s="493"/>
      <c r="FP57" s="493"/>
      <c r="FQ57" s="493"/>
      <c r="FR57" s="493"/>
      <c r="FS57" s="493"/>
      <c r="FT57" s="493"/>
      <c r="FU57" s="493"/>
      <c r="FV57" s="493"/>
      <c r="FW57" s="493"/>
      <c r="FX57" s="493"/>
      <c r="FY57" s="493"/>
      <c r="FZ57" s="493"/>
      <c r="GA57" s="493"/>
      <c r="GB57" s="493"/>
      <c r="GC57" s="493"/>
      <c r="GD57" s="493"/>
      <c r="GE57" s="493"/>
      <c r="GF57" s="493"/>
      <c r="GG57" s="493"/>
      <c r="GH57" s="493"/>
      <c r="GI57" s="493"/>
      <c r="GJ57" s="493"/>
      <c r="GK57" s="493"/>
      <c r="GL57" s="493"/>
      <c r="GM57" s="493"/>
      <c r="GN57" s="493"/>
      <c r="GO57" s="493"/>
      <c r="GP57" s="493"/>
      <c r="GQ57" s="493"/>
      <c r="GR57" s="493"/>
      <c r="GS57" s="493"/>
      <c r="GT57" s="493"/>
      <c r="GU57" s="493"/>
      <c r="GV57" s="493"/>
      <c r="GW57" s="493"/>
      <c r="GX57" s="493"/>
      <c r="GY57" s="493"/>
      <c r="GZ57" s="493"/>
      <c r="HA57" s="493"/>
      <c r="HB57" s="493"/>
      <c r="HC57" s="493"/>
      <c r="HD57" s="493"/>
      <c r="HE57" s="493"/>
      <c r="HF57" s="493"/>
      <c r="HG57" s="493"/>
      <c r="HH57" s="493"/>
      <c r="HI57" s="493"/>
      <c r="HJ57" s="493"/>
      <c r="HK57" s="493"/>
      <c r="HL57" s="493"/>
      <c r="HM57" s="493"/>
      <c r="HN57" s="493"/>
      <c r="HO57" s="493"/>
      <c r="HP57" s="493"/>
      <c r="HQ57" s="493"/>
      <c r="HR57" s="493"/>
      <c r="HS57" s="493"/>
      <c r="HT57" s="493"/>
      <c r="HU57" s="493"/>
      <c r="HV57" s="493"/>
      <c r="HW57" s="493"/>
      <c r="HX57" s="493"/>
      <c r="HY57" s="493"/>
      <c r="HZ57" s="493"/>
      <c r="IA57" s="493"/>
      <c r="IB57" s="493"/>
      <c r="IC57" s="493"/>
      <c r="ID57" s="493"/>
      <c r="IE57" s="493"/>
      <c r="IF57" s="493"/>
      <c r="IG57" s="493"/>
      <c r="IH57" s="493"/>
      <c r="II57" s="493"/>
      <c r="IJ57" s="493"/>
      <c r="IK57" s="493"/>
      <c r="IL57" s="493"/>
      <c r="IM57" s="493"/>
      <c r="IN57" s="493"/>
      <c r="IO57" s="493"/>
      <c r="IP57" s="493"/>
      <c r="IQ57" s="493"/>
    </row>
    <row r="58" spans="1:251" s="100" customFormat="1" ht="12.75">
      <c r="A58" s="40"/>
      <c r="B58" s="40"/>
      <c r="C58" s="40"/>
      <c r="D58" s="40"/>
      <c r="E58" s="40"/>
      <c r="F58" s="40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493"/>
      <c r="BZ58" s="493"/>
      <c r="CA58" s="493"/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3"/>
      <c r="CV58" s="493"/>
      <c r="CW58" s="493"/>
      <c r="CX58" s="493"/>
      <c r="CY58" s="493"/>
      <c r="CZ58" s="493"/>
      <c r="DA58" s="493"/>
      <c r="DB58" s="493"/>
      <c r="DC58" s="493"/>
      <c r="DD58" s="493"/>
      <c r="DE58" s="493"/>
      <c r="DF58" s="493"/>
      <c r="DG58" s="493"/>
      <c r="DH58" s="493"/>
      <c r="DI58" s="493"/>
      <c r="DJ58" s="493"/>
      <c r="DK58" s="493"/>
      <c r="DL58" s="493"/>
      <c r="DM58" s="493"/>
      <c r="DN58" s="493"/>
      <c r="DO58" s="493"/>
      <c r="DP58" s="493"/>
      <c r="DQ58" s="493"/>
      <c r="DR58" s="493"/>
      <c r="DS58" s="493"/>
      <c r="DT58" s="493"/>
      <c r="DU58" s="493"/>
      <c r="DV58" s="493"/>
      <c r="DW58" s="493"/>
      <c r="DX58" s="493"/>
      <c r="DY58" s="493"/>
      <c r="DZ58" s="493"/>
      <c r="EA58" s="493"/>
      <c r="EB58" s="493"/>
      <c r="EC58" s="493"/>
      <c r="ED58" s="493"/>
      <c r="EE58" s="493"/>
      <c r="EF58" s="493"/>
      <c r="EG58" s="493"/>
      <c r="EH58" s="493"/>
      <c r="EI58" s="493"/>
      <c r="EJ58" s="493"/>
      <c r="EK58" s="493"/>
      <c r="EL58" s="493"/>
      <c r="EM58" s="493"/>
      <c r="EN58" s="493"/>
      <c r="EO58" s="493"/>
      <c r="EP58" s="493"/>
      <c r="EQ58" s="493"/>
      <c r="ER58" s="493"/>
      <c r="ES58" s="493"/>
      <c r="ET58" s="493"/>
      <c r="EU58" s="493"/>
      <c r="EV58" s="493"/>
      <c r="EW58" s="493"/>
      <c r="EX58" s="493"/>
      <c r="EY58" s="493"/>
      <c r="EZ58" s="493"/>
      <c r="FA58" s="493"/>
      <c r="FB58" s="493"/>
      <c r="FC58" s="493"/>
      <c r="FD58" s="493"/>
      <c r="FE58" s="493"/>
      <c r="FF58" s="493"/>
      <c r="FG58" s="493"/>
      <c r="FH58" s="493"/>
      <c r="FI58" s="493"/>
      <c r="FJ58" s="493"/>
      <c r="FK58" s="493"/>
      <c r="FL58" s="493"/>
      <c r="FM58" s="493"/>
      <c r="FN58" s="493"/>
      <c r="FO58" s="493"/>
      <c r="FP58" s="493"/>
      <c r="FQ58" s="493"/>
      <c r="FR58" s="493"/>
      <c r="FS58" s="493"/>
      <c r="FT58" s="493"/>
      <c r="FU58" s="493"/>
      <c r="FV58" s="493"/>
      <c r="FW58" s="493"/>
      <c r="FX58" s="493"/>
      <c r="FY58" s="493"/>
      <c r="FZ58" s="493"/>
      <c r="GA58" s="493"/>
      <c r="GB58" s="493"/>
      <c r="GC58" s="493"/>
      <c r="GD58" s="493"/>
      <c r="GE58" s="493"/>
      <c r="GF58" s="493"/>
      <c r="GG58" s="493"/>
      <c r="GH58" s="493"/>
      <c r="GI58" s="493"/>
      <c r="GJ58" s="493"/>
      <c r="GK58" s="493"/>
      <c r="GL58" s="493"/>
      <c r="GM58" s="493"/>
      <c r="GN58" s="493"/>
      <c r="GO58" s="493"/>
      <c r="GP58" s="493"/>
      <c r="GQ58" s="493"/>
      <c r="GR58" s="493"/>
      <c r="GS58" s="493"/>
      <c r="GT58" s="493"/>
      <c r="GU58" s="493"/>
      <c r="GV58" s="493"/>
      <c r="GW58" s="493"/>
      <c r="GX58" s="493"/>
      <c r="GY58" s="493"/>
      <c r="GZ58" s="493"/>
      <c r="HA58" s="493"/>
      <c r="HB58" s="493"/>
      <c r="HC58" s="493"/>
      <c r="HD58" s="493"/>
      <c r="HE58" s="493"/>
      <c r="HF58" s="493"/>
      <c r="HG58" s="493"/>
      <c r="HH58" s="493"/>
      <c r="HI58" s="493"/>
      <c r="HJ58" s="493"/>
      <c r="HK58" s="493"/>
      <c r="HL58" s="493"/>
      <c r="HM58" s="493"/>
      <c r="HN58" s="493"/>
      <c r="HO58" s="493"/>
      <c r="HP58" s="493"/>
      <c r="HQ58" s="493"/>
      <c r="HR58" s="493"/>
      <c r="HS58" s="493"/>
      <c r="HT58" s="493"/>
      <c r="HU58" s="493"/>
      <c r="HV58" s="493"/>
      <c r="HW58" s="493"/>
      <c r="HX58" s="493"/>
      <c r="HY58" s="493"/>
      <c r="HZ58" s="493"/>
      <c r="IA58" s="493"/>
      <c r="IB58" s="493"/>
      <c r="IC58" s="493"/>
      <c r="ID58" s="493"/>
      <c r="IE58" s="493"/>
      <c r="IF58" s="493"/>
      <c r="IG58" s="493"/>
      <c r="IH58" s="493"/>
      <c r="II58" s="493"/>
      <c r="IJ58" s="493"/>
      <c r="IK58" s="493"/>
      <c r="IL58" s="493"/>
      <c r="IM58" s="493"/>
      <c r="IN58" s="493"/>
      <c r="IO58" s="493"/>
      <c r="IP58" s="493"/>
      <c r="IQ58" s="493"/>
    </row>
    <row r="59" spans="1:251" s="100" customFormat="1" ht="12.75">
      <c r="A59" s="40"/>
      <c r="B59" s="40"/>
      <c r="C59" s="40"/>
      <c r="D59" s="40"/>
      <c r="E59" s="40"/>
      <c r="F59" s="40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  <c r="BM59" s="493"/>
      <c r="BN59" s="493"/>
      <c r="BO59" s="493"/>
      <c r="BP59" s="493"/>
      <c r="BQ59" s="493"/>
      <c r="BR59" s="493"/>
      <c r="BS59" s="493"/>
      <c r="BT59" s="493"/>
      <c r="BU59" s="493"/>
      <c r="BV59" s="493"/>
      <c r="BW59" s="493"/>
      <c r="BX59" s="493"/>
      <c r="BY59" s="493"/>
      <c r="BZ59" s="493"/>
      <c r="CA59" s="493"/>
      <c r="CB59" s="493"/>
      <c r="CC59" s="493"/>
      <c r="CD59" s="493"/>
      <c r="CE59" s="493"/>
      <c r="CF59" s="493"/>
      <c r="CG59" s="493"/>
      <c r="CH59" s="493"/>
      <c r="CI59" s="493"/>
      <c r="CJ59" s="493"/>
      <c r="CK59" s="493"/>
      <c r="CL59" s="493"/>
      <c r="CM59" s="493"/>
      <c r="CN59" s="493"/>
      <c r="CO59" s="493"/>
      <c r="CP59" s="493"/>
      <c r="CQ59" s="493"/>
      <c r="CR59" s="493"/>
      <c r="CS59" s="493"/>
      <c r="CT59" s="493"/>
      <c r="CU59" s="493"/>
      <c r="CV59" s="493"/>
      <c r="CW59" s="493"/>
      <c r="CX59" s="493"/>
      <c r="CY59" s="493"/>
      <c r="CZ59" s="493"/>
      <c r="DA59" s="493"/>
      <c r="DB59" s="493"/>
      <c r="DC59" s="493"/>
      <c r="DD59" s="493"/>
      <c r="DE59" s="493"/>
      <c r="DF59" s="493"/>
      <c r="DG59" s="493"/>
      <c r="DH59" s="493"/>
      <c r="DI59" s="493"/>
      <c r="DJ59" s="493"/>
      <c r="DK59" s="493"/>
      <c r="DL59" s="493"/>
      <c r="DM59" s="493"/>
      <c r="DN59" s="493"/>
      <c r="DO59" s="493"/>
      <c r="DP59" s="493"/>
      <c r="DQ59" s="493"/>
      <c r="DR59" s="493"/>
      <c r="DS59" s="493"/>
      <c r="DT59" s="493"/>
      <c r="DU59" s="493"/>
      <c r="DV59" s="493"/>
      <c r="DW59" s="493"/>
      <c r="DX59" s="493"/>
      <c r="DY59" s="493"/>
      <c r="DZ59" s="493"/>
      <c r="EA59" s="493"/>
      <c r="EB59" s="493"/>
      <c r="EC59" s="493"/>
      <c r="ED59" s="493"/>
      <c r="EE59" s="493"/>
      <c r="EF59" s="493"/>
      <c r="EG59" s="493"/>
      <c r="EH59" s="493"/>
      <c r="EI59" s="493"/>
      <c r="EJ59" s="493"/>
      <c r="EK59" s="493"/>
      <c r="EL59" s="493"/>
      <c r="EM59" s="493"/>
      <c r="EN59" s="493"/>
      <c r="EO59" s="493"/>
      <c r="EP59" s="493"/>
      <c r="EQ59" s="493"/>
      <c r="ER59" s="493"/>
      <c r="ES59" s="493"/>
      <c r="ET59" s="493"/>
      <c r="EU59" s="493"/>
      <c r="EV59" s="493"/>
      <c r="EW59" s="493"/>
      <c r="EX59" s="493"/>
      <c r="EY59" s="493"/>
      <c r="EZ59" s="493"/>
      <c r="FA59" s="493"/>
      <c r="FB59" s="493"/>
      <c r="FC59" s="493"/>
      <c r="FD59" s="493"/>
      <c r="FE59" s="493"/>
      <c r="FF59" s="493"/>
      <c r="FG59" s="493"/>
      <c r="FH59" s="493"/>
      <c r="FI59" s="493"/>
      <c r="FJ59" s="493"/>
      <c r="FK59" s="493"/>
      <c r="FL59" s="493"/>
      <c r="FM59" s="493"/>
      <c r="FN59" s="493"/>
      <c r="FO59" s="493"/>
      <c r="FP59" s="493"/>
      <c r="FQ59" s="493"/>
      <c r="FR59" s="493"/>
      <c r="FS59" s="493"/>
      <c r="FT59" s="493"/>
      <c r="FU59" s="493"/>
      <c r="FV59" s="493"/>
      <c r="FW59" s="493"/>
      <c r="FX59" s="493"/>
      <c r="FY59" s="493"/>
      <c r="FZ59" s="493"/>
      <c r="GA59" s="493"/>
      <c r="GB59" s="493"/>
      <c r="GC59" s="493"/>
      <c r="GD59" s="493"/>
      <c r="GE59" s="493"/>
      <c r="GF59" s="493"/>
      <c r="GG59" s="493"/>
      <c r="GH59" s="493"/>
      <c r="GI59" s="493"/>
      <c r="GJ59" s="493"/>
      <c r="GK59" s="493"/>
      <c r="GL59" s="493"/>
      <c r="GM59" s="493"/>
      <c r="GN59" s="493"/>
      <c r="GO59" s="493"/>
      <c r="GP59" s="493"/>
      <c r="GQ59" s="493"/>
      <c r="GR59" s="493"/>
      <c r="GS59" s="493"/>
      <c r="GT59" s="493"/>
      <c r="GU59" s="493"/>
      <c r="GV59" s="493"/>
      <c r="GW59" s="493"/>
      <c r="GX59" s="493"/>
      <c r="GY59" s="493"/>
      <c r="GZ59" s="493"/>
      <c r="HA59" s="493"/>
      <c r="HB59" s="493"/>
      <c r="HC59" s="493"/>
      <c r="HD59" s="493"/>
      <c r="HE59" s="493"/>
      <c r="HF59" s="493"/>
      <c r="HG59" s="493"/>
      <c r="HH59" s="493"/>
      <c r="HI59" s="493"/>
      <c r="HJ59" s="493"/>
      <c r="HK59" s="493"/>
      <c r="HL59" s="493"/>
      <c r="HM59" s="493"/>
      <c r="HN59" s="493"/>
      <c r="HO59" s="493"/>
      <c r="HP59" s="493"/>
      <c r="HQ59" s="493"/>
      <c r="HR59" s="493"/>
      <c r="HS59" s="493"/>
      <c r="HT59" s="493"/>
      <c r="HU59" s="493"/>
      <c r="HV59" s="493"/>
      <c r="HW59" s="493"/>
      <c r="HX59" s="493"/>
      <c r="HY59" s="493"/>
      <c r="HZ59" s="493"/>
      <c r="IA59" s="493"/>
      <c r="IB59" s="493"/>
      <c r="IC59" s="493"/>
      <c r="ID59" s="493"/>
      <c r="IE59" s="493"/>
      <c r="IF59" s="493"/>
      <c r="IG59" s="493"/>
      <c r="IH59" s="493"/>
      <c r="II59" s="493"/>
      <c r="IJ59" s="493"/>
      <c r="IK59" s="493"/>
      <c r="IL59" s="493"/>
      <c r="IM59" s="493"/>
      <c r="IN59" s="493"/>
      <c r="IO59" s="493"/>
      <c r="IP59" s="493"/>
      <c r="IQ59" s="493"/>
    </row>
    <row r="60" spans="1:251" s="100" customFormat="1" ht="12.75">
      <c r="A60" s="40"/>
      <c r="B60" s="40"/>
      <c r="C60" s="40"/>
      <c r="D60" s="40"/>
      <c r="E60" s="40"/>
      <c r="F60" s="40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493"/>
      <c r="BO60" s="493"/>
      <c r="BP60" s="493"/>
      <c r="BQ60" s="493"/>
      <c r="BR60" s="493"/>
      <c r="BS60" s="493"/>
      <c r="BT60" s="493"/>
      <c r="BU60" s="493"/>
      <c r="BV60" s="493"/>
      <c r="BW60" s="493"/>
      <c r="BX60" s="493"/>
      <c r="BY60" s="493"/>
      <c r="BZ60" s="493"/>
      <c r="CA60" s="493"/>
      <c r="CB60" s="493"/>
      <c r="CC60" s="493"/>
      <c r="CD60" s="493"/>
      <c r="CE60" s="493"/>
      <c r="CF60" s="493"/>
      <c r="CG60" s="493"/>
      <c r="CH60" s="493"/>
      <c r="CI60" s="493"/>
      <c r="CJ60" s="493"/>
      <c r="CK60" s="493"/>
      <c r="CL60" s="493"/>
      <c r="CM60" s="493"/>
      <c r="CN60" s="493"/>
      <c r="CO60" s="493"/>
      <c r="CP60" s="493"/>
      <c r="CQ60" s="493"/>
      <c r="CR60" s="493"/>
      <c r="CS60" s="493"/>
      <c r="CT60" s="493"/>
      <c r="CU60" s="493"/>
      <c r="CV60" s="493"/>
      <c r="CW60" s="493"/>
      <c r="CX60" s="493"/>
      <c r="CY60" s="493"/>
      <c r="CZ60" s="493"/>
      <c r="DA60" s="493"/>
      <c r="DB60" s="493"/>
      <c r="DC60" s="493"/>
      <c r="DD60" s="493"/>
      <c r="DE60" s="493"/>
      <c r="DF60" s="493"/>
      <c r="DG60" s="493"/>
      <c r="DH60" s="493"/>
      <c r="DI60" s="493"/>
      <c r="DJ60" s="493"/>
      <c r="DK60" s="493"/>
      <c r="DL60" s="493"/>
      <c r="DM60" s="493"/>
      <c r="DN60" s="493"/>
      <c r="DO60" s="493"/>
      <c r="DP60" s="493"/>
      <c r="DQ60" s="493"/>
      <c r="DR60" s="493"/>
      <c r="DS60" s="493"/>
      <c r="DT60" s="493"/>
      <c r="DU60" s="493"/>
      <c r="DV60" s="493"/>
      <c r="DW60" s="493"/>
      <c r="DX60" s="493"/>
      <c r="DY60" s="493"/>
      <c r="DZ60" s="493"/>
      <c r="EA60" s="493"/>
      <c r="EB60" s="493"/>
      <c r="EC60" s="493"/>
      <c r="ED60" s="493"/>
      <c r="EE60" s="493"/>
      <c r="EF60" s="493"/>
      <c r="EG60" s="493"/>
      <c r="EH60" s="493"/>
      <c r="EI60" s="493"/>
      <c r="EJ60" s="493"/>
      <c r="EK60" s="493"/>
      <c r="EL60" s="493"/>
      <c r="EM60" s="493"/>
      <c r="EN60" s="493"/>
      <c r="EO60" s="493"/>
      <c r="EP60" s="493"/>
      <c r="EQ60" s="493"/>
      <c r="ER60" s="493"/>
      <c r="ES60" s="493"/>
      <c r="ET60" s="493"/>
      <c r="EU60" s="493"/>
      <c r="EV60" s="493"/>
      <c r="EW60" s="493"/>
      <c r="EX60" s="493"/>
      <c r="EY60" s="493"/>
      <c r="EZ60" s="493"/>
      <c r="FA60" s="493"/>
      <c r="FB60" s="493"/>
      <c r="FC60" s="493"/>
      <c r="FD60" s="493"/>
      <c r="FE60" s="493"/>
      <c r="FF60" s="493"/>
      <c r="FG60" s="493"/>
      <c r="FH60" s="493"/>
      <c r="FI60" s="493"/>
      <c r="FJ60" s="493"/>
      <c r="FK60" s="493"/>
      <c r="FL60" s="493"/>
      <c r="FM60" s="493"/>
      <c r="FN60" s="493"/>
      <c r="FO60" s="493"/>
      <c r="FP60" s="493"/>
      <c r="FQ60" s="493"/>
      <c r="FR60" s="493"/>
      <c r="FS60" s="493"/>
      <c r="FT60" s="493"/>
      <c r="FU60" s="493"/>
      <c r="FV60" s="493"/>
      <c r="FW60" s="493"/>
      <c r="FX60" s="493"/>
      <c r="FY60" s="493"/>
      <c r="FZ60" s="493"/>
      <c r="GA60" s="493"/>
      <c r="GB60" s="493"/>
      <c r="GC60" s="493"/>
      <c r="GD60" s="493"/>
      <c r="GE60" s="493"/>
      <c r="GF60" s="493"/>
      <c r="GG60" s="493"/>
      <c r="GH60" s="493"/>
      <c r="GI60" s="493"/>
      <c r="GJ60" s="493"/>
      <c r="GK60" s="493"/>
      <c r="GL60" s="493"/>
      <c r="GM60" s="493"/>
      <c r="GN60" s="493"/>
      <c r="GO60" s="493"/>
      <c r="GP60" s="493"/>
      <c r="GQ60" s="493"/>
      <c r="GR60" s="493"/>
      <c r="GS60" s="493"/>
      <c r="GT60" s="493"/>
      <c r="GU60" s="493"/>
      <c r="GV60" s="493"/>
      <c r="GW60" s="493"/>
      <c r="GX60" s="493"/>
      <c r="GY60" s="493"/>
      <c r="GZ60" s="493"/>
      <c r="HA60" s="493"/>
      <c r="HB60" s="493"/>
      <c r="HC60" s="493"/>
      <c r="HD60" s="493"/>
      <c r="HE60" s="493"/>
      <c r="HF60" s="493"/>
      <c r="HG60" s="493"/>
      <c r="HH60" s="493"/>
      <c r="HI60" s="493"/>
      <c r="HJ60" s="493"/>
      <c r="HK60" s="493"/>
      <c r="HL60" s="493"/>
      <c r="HM60" s="493"/>
      <c r="HN60" s="493"/>
      <c r="HO60" s="493"/>
      <c r="HP60" s="493"/>
      <c r="HQ60" s="493"/>
      <c r="HR60" s="493"/>
      <c r="HS60" s="493"/>
      <c r="HT60" s="493"/>
      <c r="HU60" s="493"/>
      <c r="HV60" s="493"/>
      <c r="HW60" s="493"/>
      <c r="HX60" s="493"/>
      <c r="HY60" s="493"/>
      <c r="HZ60" s="493"/>
      <c r="IA60" s="493"/>
      <c r="IB60" s="493"/>
      <c r="IC60" s="493"/>
      <c r="ID60" s="493"/>
      <c r="IE60" s="493"/>
      <c r="IF60" s="493"/>
      <c r="IG60" s="493"/>
      <c r="IH60" s="493"/>
      <c r="II60" s="493"/>
      <c r="IJ60" s="493"/>
      <c r="IK60" s="493"/>
      <c r="IL60" s="493"/>
      <c r="IM60" s="493"/>
      <c r="IN60" s="493"/>
      <c r="IO60" s="493"/>
      <c r="IP60" s="493"/>
      <c r="IQ60" s="493"/>
    </row>
    <row r="61" spans="1:251" s="100" customFormat="1" ht="12.75">
      <c r="A61" s="40"/>
      <c r="B61" s="40"/>
      <c r="C61" s="40"/>
      <c r="D61" s="40"/>
      <c r="E61" s="40"/>
      <c r="F61" s="40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  <c r="AY61" s="493"/>
      <c r="AZ61" s="493"/>
      <c r="BA61" s="493"/>
      <c r="BB61" s="493"/>
      <c r="BC61" s="493"/>
      <c r="BD61" s="493"/>
      <c r="BE61" s="493"/>
      <c r="BF61" s="493"/>
      <c r="BG61" s="493"/>
      <c r="BH61" s="493"/>
      <c r="BI61" s="493"/>
      <c r="BJ61" s="493"/>
      <c r="BK61" s="493"/>
      <c r="BL61" s="493"/>
      <c r="BM61" s="493"/>
      <c r="BN61" s="493"/>
      <c r="BO61" s="493"/>
      <c r="BP61" s="493"/>
      <c r="BQ61" s="493"/>
      <c r="BR61" s="493"/>
      <c r="BS61" s="493"/>
      <c r="BT61" s="493"/>
      <c r="BU61" s="493"/>
      <c r="BV61" s="493"/>
      <c r="BW61" s="493"/>
      <c r="BX61" s="493"/>
      <c r="BY61" s="493"/>
      <c r="BZ61" s="493"/>
      <c r="CA61" s="493"/>
      <c r="CB61" s="493"/>
      <c r="CC61" s="493"/>
      <c r="CD61" s="493"/>
      <c r="CE61" s="493"/>
      <c r="CF61" s="493"/>
      <c r="CG61" s="493"/>
      <c r="CH61" s="493"/>
      <c r="CI61" s="493"/>
      <c r="CJ61" s="493"/>
      <c r="CK61" s="493"/>
      <c r="CL61" s="493"/>
      <c r="CM61" s="493"/>
      <c r="CN61" s="493"/>
      <c r="CO61" s="493"/>
      <c r="CP61" s="493"/>
      <c r="CQ61" s="493"/>
      <c r="CR61" s="493"/>
      <c r="CS61" s="493"/>
      <c r="CT61" s="493"/>
      <c r="CU61" s="493"/>
      <c r="CV61" s="493"/>
      <c r="CW61" s="493"/>
      <c r="CX61" s="493"/>
      <c r="CY61" s="493"/>
      <c r="CZ61" s="493"/>
      <c r="DA61" s="493"/>
      <c r="DB61" s="493"/>
      <c r="DC61" s="493"/>
      <c r="DD61" s="493"/>
      <c r="DE61" s="493"/>
      <c r="DF61" s="493"/>
      <c r="DG61" s="493"/>
      <c r="DH61" s="493"/>
      <c r="DI61" s="493"/>
      <c r="DJ61" s="493"/>
      <c r="DK61" s="493"/>
      <c r="DL61" s="493"/>
      <c r="DM61" s="493"/>
      <c r="DN61" s="493"/>
      <c r="DO61" s="493"/>
      <c r="DP61" s="493"/>
      <c r="DQ61" s="493"/>
      <c r="DR61" s="493"/>
      <c r="DS61" s="493"/>
      <c r="DT61" s="493"/>
      <c r="DU61" s="493"/>
      <c r="DV61" s="493"/>
      <c r="DW61" s="493"/>
      <c r="DX61" s="493"/>
      <c r="DY61" s="493"/>
      <c r="DZ61" s="493"/>
      <c r="EA61" s="493"/>
      <c r="EB61" s="493"/>
      <c r="EC61" s="493"/>
      <c r="ED61" s="493"/>
      <c r="EE61" s="493"/>
      <c r="EF61" s="493"/>
      <c r="EG61" s="493"/>
      <c r="EH61" s="493"/>
      <c r="EI61" s="493"/>
      <c r="EJ61" s="493"/>
      <c r="EK61" s="493"/>
      <c r="EL61" s="493"/>
      <c r="EM61" s="493"/>
      <c r="EN61" s="493"/>
      <c r="EO61" s="493"/>
      <c r="EP61" s="493"/>
      <c r="EQ61" s="493"/>
      <c r="ER61" s="493"/>
      <c r="ES61" s="493"/>
      <c r="ET61" s="493"/>
      <c r="EU61" s="493"/>
      <c r="EV61" s="493"/>
      <c r="EW61" s="493"/>
      <c r="EX61" s="493"/>
      <c r="EY61" s="493"/>
      <c r="EZ61" s="493"/>
      <c r="FA61" s="493"/>
      <c r="FB61" s="493"/>
      <c r="FC61" s="493"/>
      <c r="FD61" s="493"/>
      <c r="FE61" s="493"/>
      <c r="FF61" s="493"/>
      <c r="FG61" s="493"/>
      <c r="FH61" s="493"/>
      <c r="FI61" s="493"/>
      <c r="FJ61" s="493"/>
      <c r="FK61" s="493"/>
      <c r="FL61" s="493"/>
      <c r="FM61" s="493"/>
      <c r="FN61" s="493"/>
      <c r="FO61" s="493"/>
      <c r="FP61" s="493"/>
      <c r="FQ61" s="493"/>
      <c r="FR61" s="493"/>
      <c r="FS61" s="493"/>
      <c r="FT61" s="493"/>
      <c r="FU61" s="493"/>
      <c r="FV61" s="493"/>
      <c r="FW61" s="493"/>
      <c r="FX61" s="493"/>
      <c r="FY61" s="493"/>
      <c r="FZ61" s="493"/>
      <c r="GA61" s="493"/>
      <c r="GB61" s="493"/>
      <c r="GC61" s="493"/>
      <c r="GD61" s="493"/>
      <c r="GE61" s="493"/>
      <c r="GF61" s="493"/>
      <c r="GG61" s="493"/>
      <c r="GH61" s="493"/>
      <c r="GI61" s="493"/>
      <c r="GJ61" s="493"/>
      <c r="GK61" s="493"/>
      <c r="GL61" s="493"/>
      <c r="GM61" s="493"/>
      <c r="GN61" s="493"/>
      <c r="GO61" s="493"/>
      <c r="GP61" s="493"/>
      <c r="GQ61" s="493"/>
      <c r="GR61" s="493"/>
      <c r="GS61" s="493"/>
      <c r="GT61" s="493"/>
      <c r="GU61" s="493"/>
      <c r="GV61" s="493"/>
      <c r="GW61" s="493"/>
      <c r="GX61" s="493"/>
      <c r="GY61" s="493"/>
      <c r="GZ61" s="493"/>
      <c r="HA61" s="493"/>
      <c r="HB61" s="493"/>
      <c r="HC61" s="493"/>
      <c r="HD61" s="493"/>
      <c r="HE61" s="493"/>
      <c r="HF61" s="493"/>
      <c r="HG61" s="493"/>
      <c r="HH61" s="493"/>
      <c r="HI61" s="493"/>
      <c r="HJ61" s="493"/>
      <c r="HK61" s="493"/>
      <c r="HL61" s="493"/>
      <c r="HM61" s="493"/>
      <c r="HN61" s="493"/>
      <c r="HO61" s="493"/>
      <c r="HP61" s="493"/>
      <c r="HQ61" s="493"/>
      <c r="HR61" s="493"/>
      <c r="HS61" s="493"/>
      <c r="HT61" s="493"/>
      <c r="HU61" s="493"/>
      <c r="HV61" s="493"/>
      <c r="HW61" s="493"/>
      <c r="HX61" s="493"/>
      <c r="HY61" s="493"/>
      <c r="HZ61" s="493"/>
      <c r="IA61" s="493"/>
      <c r="IB61" s="493"/>
      <c r="IC61" s="493"/>
      <c r="ID61" s="493"/>
      <c r="IE61" s="493"/>
      <c r="IF61" s="493"/>
      <c r="IG61" s="493"/>
      <c r="IH61" s="493"/>
      <c r="II61" s="493"/>
      <c r="IJ61" s="493"/>
      <c r="IK61" s="493"/>
      <c r="IL61" s="493"/>
      <c r="IM61" s="493"/>
      <c r="IN61" s="493"/>
      <c r="IO61" s="493"/>
      <c r="IP61" s="493"/>
      <c r="IQ61" s="493"/>
    </row>
    <row r="62" spans="1:251" s="100" customFormat="1" ht="12.75">
      <c r="A62" s="40"/>
      <c r="B62" s="40"/>
      <c r="C62" s="40"/>
      <c r="D62" s="40"/>
      <c r="E62" s="40"/>
      <c r="F62" s="40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3"/>
      <c r="BG62" s="493"/>
      <c r="BH62" s="493"/>
      <c r="BI62" s="493"/>
      <c r="BJ62" s="493"/>
      <c r="BK62" s="493"/>
      <c r="BL62" s="493"/>
      <c r="BM62" s="493"/>
      <c r="BN62" s="493"/>
      <c r="BO62" s="493"/>
      <c r="BP62" s="493"/>
      <c r="BQ62" s="493"/>
      <c r="BR62" s="493"/>
      <c r="BS62" s="493"/>
      <c r="BT62" s="493"/>
      <c r="BU62" s="493"/>
      <c r="BV62" s="493"/>
      <c r="BW62" s="493"/>
      <c r="BX62" s="493"/>
      <c r="BY62" s="493"/>
      <c r="BZ62" s="493"/>
      <c r="CA62" s="493"/>
      <c r="CB62" s="493"/>
      <c r="CC62" s="493"/>
      <c r="CD62" s="493"/>
      <c r="CE62" s="493"/>
      <c r="CF62" s="493"/>
      <c r="CG62" s="493"/>
      <c r="CH62" s="493"/>
      <c r="CI62" s="493"/>
      <c r="CJ62" s="493"/>
      <c r="CK62" s="493"/>
      <c r="CL62" s="493"/>
      <c r="CM62" s="493"/>
      <c r="CN62" s="493"/>
      <c r="CO62" s="493"/>
      <c r="CP62" s="493"/>
      <c r="CQ62" s="493"/>
      <c r="CR62" s="493"/>
      <c r="CS62" s="493"/>
      <c r="CT62" s="493"/>
      <c r="CU62" s="493"/>
      <c r="CV62" s="493"/>
      <c r="CW62" s="493"/>
      <c r="CX62" s="493"/>
      <c r="CY62" s="493"/>
      <c r="CZ62" s="493"/>
      <c r="DA62" s="493"/>
      <c r="DB62" s="493"/>
      <c r="DC62" s="493"/>
      <c r="DD62" s="493"/>
      <c r="DE62" s="493"/>
      <c r="DF62" s="493"/>
      <c r="DG62" s="493"/>
      <c r="DH62" s="493"/>
      <c r="DI62" s="493"/>
      <c r="DJ62" s="493"/>
      <c r="DK62" s="493"/>
      <c r="DL62" s="493"/>
      <c r="DM62" s="493"/>
      <c r="DN62" s="493"/>
      <c r="DO62" s="493"/>
      <c r="DP62" s="493"/>
      <c r="DQ62" s="493"/>
      <c r="DR62" s="493"/>
      <c r="DS62" s="493"/>
      <c r="DT62" s="493"/>
      <c r="DU62" s="493"/>
      <c r="DV62" s="493"/>
      <c r="DW62" s="493"/>
      <c r="DX62" s="493"/>
      <c r="DY62" s="493"/>
      <c r="DZ62" s="493"/>
      <c r="EA62" s="493"/>
      <c r="EB62" s="493"/>
      <c r="EC62" s="493"/>
      <c r="ED62" s="493"/>
      <c r="EE62" s="493"/>
      <c r="EF62" s="493"/>
      <c r="EG62" s="493"/>
      <c r="EH62" s="493"/>
      <c r="EI62" s="493"/>
      <c r="EJ62" s="493"/>
      <c r="EK62" s="493"/>
      <c r="EL62" s="493"/>
      <c r="EM62" s="493"/>
      <c r="EN62" s="493"/>
      <c r="EO62" s="493"/>
      <c r="EP62" s="493"/>
      <c r="EQ62" s="493"/>
      <c r="ER62" s="493"/>
      <c r="ES62" s="493"/>
      <c r="ET62" s="493"/>
      <c r="EU62" s="493"/>
      <c r="EV62" s="493"/>
      <c r="EW62" s="493"/>
      <c r="EX62" s="493"/>
      <c r="EY62" s="493"/>
      <c r="EZ62" s="493"/>
      <c r="FA62" s="493"/>
      <c r="FB62" s="493"/>
      <c r="FC62" s="493"/>
      <c r="FD62" s="493"/>
      <c r="FE62" s="493"/>
      <c r="FF62" s="493"/>
      <c r="FG62" s="493"/>
      <c r="FH62" s="493"/>
      <c r="FI62" s="493"/>
      <c r="FJ62" s="493"/>
      <c r="FK62" s="493"/>
      <c r="FL62" s="493"/>
      <c r="FM62" s="493"/>
      <c r="FN62" s="493"/>
      <c r="FO62" s="493"/>
      <c r="FP62" s="493"/>
      <c r="FQ62" s="493"/>
      <c r="FR62" s="493"/>
      <c r="FS62" s="493"/>
      <c r="FT62" s="493"/>
      <c r="FU62" s="493"/>
      <c r="FV62" s="493"/>
      <c r="FW62" s="493"/>
      <c r="FX62" s="493"/>
      <c r="FY62" s="493"/>
      <c r="FZ62" s="493"/>
      <c r="GA62" s="493"/>
      <c r="GB62" s="493"/>
      <c r="GC62" s="493"/>
      <c r="GD62" s="493"/>
      <c r="GE62" s="493"/>
      <c r="GF62" s="493"/>
      <c r="GG62" s="493"/>
      <c r="GH62" s="493"/>
      <c r="GI62" s="493"/>
      <c r="GJ62" s="493"/>
      <c r="GK62" s="493"/>
      <c r="GL62" s="493"/>
      <c r="GM62" s="493"/>
      <c r="GN62" s="493"/>
      <c r="GO62" s="493"/>
      <c r="GP62" s="493"/>
      <c r="GQ62" s="493"/>
      <c r="GR62" s="493"/>
      <c r="GS62" s="493"/>
      <c r="GT62" s="493"/>
      <c r="GU62" s="493"/>
      <c r="GV62" s="493"/>
      <c r="GW62" s="493"/>
      <c r="GX62" s="493"/>
      <c r="GY62" s="493"/>
      <c r="GZ62" s="493"/>
      <c r="HA62" s="493"/>
      <c r="HB62" s="493"/>
      <c r="HC62" s="493"/>
      <c r="HD62" s="493"/>
      <c r="HE62" s="493"/>
      <c r="HF62" s="493"/>
      <c r="HG62" s="493"/>
      <c r="HH62" s="493"/>
      <c r="HI62" s="493"/>
      <c r="HJ62" s="493"/>
      <c r="HK62" s="493"/>
      <c r="HL62" s="493"/>
      <c r="HM62" s="493"/>
      <c r="HN62" s="493"/>
      <c r="HO62" s="493"/>
      <c r="HP62" s="493"/>
      <c r="HQ62" s="493"/>
      <c r="HR62" s="493"/>
      <c r="HS62" s="493"/>
      <c r="HT62" s="493"/>
      <c r="HU62" s="493"/>
      <c r="HV62" s="493"/>
      <c r="HW62" s="493"/>
      <c r="HX62" s="493"/>
      <c r="HY62" s="493"/>
      <c r="HZ62" s="493"/>
      <c r="IA62" s="493"/>
      <c r="IB62" s="493"/>
      <c r="IC62" s="493"/>
      <c r="ID62" s="493"/>
      <c r="IE62" s="493"/>
      <c r="IF62" s="493"/>
      <c r="IG62" s="493"/>
      <c r="IH62" s="493"/>
      <c r="II62" s="493"/>
      <c r="IJ62" s="493"/>
      <c r="IK62" s="493"/>
      <c r="IL62" s="493"/>
      <c r="IM62" s="493"/>
      <c r="IN62" s="493"/>
      <c r="IO62" s="493"/>
      <c r="IP62" s="493"/>
      <c r="IQ62" s="493"/>
    </row>
    <row r="63" spans="1:251" s="100" customFormat="1" ht="12.75">
      <c r="A63" s="40"/>
      <c r="B63" s="40"/>
      <c r="C63" s="40"/>
      <c r="D63" s="40"/>
      <c r="E63" s="40"/>
      <c r="F63" s="40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3"/>
      <c r="AS63" s="493"/>
      <c r="AT63" s="493"/>
      <c r="AU63" s="493"/>
      <c r="AV63" s="493"/>
      <c r="AW63" s="493"/>
      <c r="AX63" s="493"/>
      <c r="AY63" s="493"/>
      <c r="AZ63" s="493"/>
      <c r="BA63" s="493"/>
      <c r="BB63" s="493"/>
      <c r="BC63" s="493"/>
      <c r="BD63" s="493"/>
      <c r="BE63" s="493"/>
      <c r="BF63" s="493"/>
      <c r="BG63" s="493"/>
      <c r="BH63" s="493"/>
      <c r="BI63" s="493"/>
      <c r="BJ63" s="493"/>
      <c r="BK63" s="493"/>
      <c r="BL63" s="493"/>
      <c r="BM63" s="493"/>
      <c r="BN63" s="493"/>
      <c r="BO63" s="493"/>
      <c r="BP63" s="493"/>
      <c r="BQ63" s="493"/>
      <c r="BR63" s="493"/>
      <c r="BS63" s="493"/>
      <c r="BT63" s="493"/>
      <c r="BU63" s="493"/>
      <c r="BV63" s="493"/>
      <c r="BW63" s="493"/>
      <c r="BX63" s="493"/>
      <c r="BY63" s="493"/>
      <c r="BZ63" s="493"/>
      <c r="CA63" s="493"/>
      <c r="CB63" s="493"/>
      <c r="CC63" s="493"/>
      <c r="CD63" s="493"/>
      <c r="CE63" s="493"/>
      <c r="CF63" s="493"/>
      <c r="CG63" s="493"/>
      <c r="CH63" s="493"/>
      <c r="CI63" s="493"/>
      <c r="CJ63" s="493"/>
      <c r="CK63" s="493"/>
      <c r="CL63" s="493"/>
      <c r="CM63" s="493"/>
      <c r="CN63" s="493"/>
      <c r="CO63" s="493"/>
      <c r="CP63" s="493"/>
      <c r="CQ63" s="493"/>
      <c r="CR63" s="493"/>
      <c r="CS63" s="493"/>
      <c r="CT63" s="493"/>
      <c r="CU63" s="493"/>
      <c r="CV63" s="493"/>
      <c r="CW63" s="493"/>
      <c r="CX63" s="493"/>
      <c r="CY63" s="493"/>
      <c r="CZ63" s="493"/>
      <c r="DA63" s="493"/>
      <c r="DB63" s="493"/>
      <c r="DC63" s="493"/>
      <c r="DD63" s="493"/>
      <c r="DE63" s="493"/>
      <c r="DF63" s="493"/>
      <c r="DG63" s="493"/>
      <c r="DH63" s="493"/>
      <c r="DI63" s="493"/>
      <c r="DJ63" s="493"/>
      <c r="DK63" s="493"/>
      <c r="DL63" s="493"/>
      <c r="DM63" s="493"/>
      <c r="DN63" s="493"/>
      <c r="DO63" s="493"/>
      <c r="DP63" s="493"/>
      <c r="DQ63" s="493"/>
      <c r="DR63" s="493"/>
      <c r="DS63" s="493"/>
      <c r="DT63" s="493"/>
      <c r="DU63" s="493"/>
      <c r="DV63" s="493"/>
      <c r="DW63" s="493"/>
      <c r="DX63" s="493"/>
      <c r="DY63" s="493"/>
      <c r="DZ63" s="493"/>
      <c r="EA63" s="493"/>
      <c r="EB63" s="493"/>
      <c r="EC63" s="493"/>
      <c r="ED63" s="493"/>
      <c r="EE63" s="493"/>
      <c r="EF63" s="493"/>
      <c r="EG63" s="493"/>
      <c r="EH63" s="493"/>
      <c r="EI63" s="493"/>
      <c r="EJ63" s="493"/>
      <c r="EK63" s="493"/>
      <c r="EL63" s="493"/>
      <c r="EM63" s="493"/>
      <c r="EN63" s="493"/>
      <c r="EO63" s="493"/>
      <c r="EP63" s="493"/>
      <c r="EQ63" s="493"/>
      <c r="ER63" s="493"/>
      <c r="ES63" s="493"/>
      <c r="ET63" s="493"/>
      <c r="EU63" s="493"/>
      <c r="EV63" s="493"/>
      <c r="EW63" s="493"/>
      <c r="EX63" s="493"/>
      <c r="EY63" s="493"/>
      <c r="EZ63" s="493"/>
      <c r="FA63" s="493"/>
      <c r="FB63" s="493"/>
      <c r="FC63" s="493"/>
      <c r="FD63" s="493"/>
      <c r="FE63" s="493"/>
      <c r="FF63" s="493"/>
      <c r="FG63" s="493"/>
      <c r="FH63" s="493"/>
      <c r="FI63" s="493"/>
      <c r="FJ63" s="493"/>
      <c r="FK63" s="493"/>
      <c r="FL63" s="493"/>
      <c r="FM63" s="493"/>
      <c r="FN63" s="493"/>
      <c r="FO63" s="493"/>
      <c r="FP63" s="493"/>
      <c r="FQ63" s="493"/>
      <c r="FR63" s="493"/>
      <c r="FS63" s="493"/>
      <c r="FT63" s="493"/>
      <c r="FU63" s="493"/>
      <c r="FV63" s="493"/>
      <c r="FW63" s="493"/>
      <c r="FX63" s="493"/>
      <c r="FY63" s="493"/>
      <c r="FZ63" s="493"/>
      <c r="GA63" s="493"/>
      <c r="GB63" s="493"/>
      <c r="GC63" s="493"/>
      <c r="GD63" s="493"/>
      <c r="GE63" s="493"/>
      <c r="GF63" s="493"/>
      <c r="GG63" s="493"/>
      <c r="GH63" s="493"/>
      <c r="GI63" s="493"/>
      <c r="GJ63" s="493"/>
      <c r="GK63" s="493"/>
      <c r="GL63" s="493"/>
      <c r="GM63" s="493"/>
      <c r="GN63" s="493"/>
      <c r="GO63" s="493"/>
      <c r="GP63" s="493"/>
      <c r="GQ63" s="493"/>
      <c r="GR63" s="493"/>
      <c r="GS63" s="493"/>
      <c r="GT63" s="493"/>
      <c r="GU63" s="493"/>
      <c r="GV63" s="493"/>
      <c r="GW63" s="493"/>
      <c r="GX63" s="493"/>
      <c r="GY63" s="493"/>
      <c r="GZ63" s="493"/>
      <c r="HA63" s="493"/>
      <c r="HB63" s="493"/>
      <c r="HC63" s="493"/>
      <c r="HD63" s="493"/>
      <c r="HE63" s="493"/>
      <c r="HF63" s="493"/>
      <c r="HG63" s="493"/>
      <c r="HH63" s="493"/>
      <c r="HI63" s="493"/>
      <c r="HJ63" s="493"/>
      <c r="HK63" s="493"/>
      <c r="HL63" s="493"/>
      <c r="HM63" s="493"/>
      <c r="HN63" s="493"/>
      <c r="HO63" s="493"/>
      <c r="HP63" s="493"/>
      <c r="HQ63" s="493"/>
      <c r="HR63" s="493"/>
      <c r="HS63" s="493"/>
      <c r="HT63" s="493"/>
      <c r="HU63" s="493"/>
      <c r="HV63" s="493"/>
      <c r="HW63" s="493"/>
      <c r="HX63" s="493"/>
      <c r="HY63" s="493"/>
      <c r="HZ63" s="493"/>
      <c r="IA63" s="493"/>
      <c r="IB63" s="493"/>
      <c r="IC63" s="493"/>
      <c r="ID63" s="493"/>
      <c r="IE63" s="493"/>
      <c r="IF63" s="493"/>
      <c r="IG63" s="493"/>
      <c r="IH63" s="493"/>
      <c r="II63" s="493"/>
      <c r="IJ63" s="493"/>
      <c r="IK63" s="493"/>
      <c r="IL63" s="493"/>
      <c r="IM63" s="493"/>
      <c r="IN63" s="493"/>
      <c r="IO63" s="493"/>
      <c r="IP63" s="493"/>
      <c r="IQ63" s="493"/>
    </row>
    <row r="64" spans="1:251" s="100" customFormat="1" ht="12.75">
      <c r="A64" s="40"/>
      <c r="B64" s="40"/>
      <c r="C64" s="40"/>
      <c r="D64" s="40"/>
      <c r="E64" s="40"/>
      <c r="F64" s="40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3"/>
      <c r="BF64" s="493"/>
      <c r="BG64" s="493"/>
      <c r="BH64" s="493"/>
      <c r="BI64" s="493"/>
      <c r="BJ64" s="493"/>
      <c r="BK64" s="493"/>
      <c r="BL64" s="493"/>
      <c r="BM64" s="493"/>
      <c r="BN64" s="493"/>
      <c r="BO64" s="493"/>
      <c r="BP64" s="493"/>
      <c r="BQ64" s="493"/>
      <c r="BR64" s="493"/>
      <c r="BS64" s="493"/>
      <c r="BT64" s="493"/>
      <c r="BU64" s="493"/>
      <c r="BV64" s="493"/>
      <c r="BW64" s="493"/>
      <c r="BX64" s="493"/>
      <c r="BY64" s="493"/>
      <c r="BZ64" s="493"/>
      <c r="CA64" s="493"/>
      <c r="CB64" s="493"/>
      <c r="CC64" s="493"/>
      <c r="CD64" s="493"/>
      <c r="CE64" s="493"/>
      <c r="CF64" s="493"/>
      <c r="CG64" s="493"/>
      <c r="CH64" s="493"/>
      <c r="CI64" s="493"/>
      <c r="CJ64" s="493"/>
      <c r="CK64" s="493"/>
      <c r="CL64" s="493"/>
      <c r="CM64" s="493"/>
      <c r="CN64" s="493"/>
      <c r="CO64" s="493"/>
      <c r="CP64" s="493"/>
      <c r="CQ64" s="493"/>
      <c r="CR64" s="493"/>
      <c r="CS64" s="493"/>
      <c r="CT64" s="493"/>
      <c r="CU64" s="493"/>
      <c r="CV64" s="493"/>
      <c r="CW64" s="493"/>
      <c r="CX64" s="493"/>
      <c r="CY64" s="493"/>
      <c r="CZ64" s="493"/>
      <c r="DA64" s="493"/>
      <c r="DB64" s="493"/>
      <c r="DC64" s="493"/>
      <c r="DD64" s="493"/>
      <c r="DE64" s="493"/>
      <c r="DF64" s="493"/>
      <c r="DG64" s="493"/>
      <c r="DH64" s="493"/>
      <c r="DI64" s="493"/>
      <c r="DJ64" s="493"/>
      <c r="DK64" s="493"/>
      <c r="DL64" s="493"/>
      <c r="DM64" s="493"/>
      <c r="DN64" s="493"/>
      <c r="DO64" s="493"/>
      <c r="DP64" s="493"/>
      <c r="DQ64" s="493"/>
      <c r="DR64" s="493"/>
      <c r="DS64" s="493"/>
      <c r="DT64" s="493"/>
      <c r="DU64" s="493"/>
      <c r="DV64" s="493"/>
      <c r="DW64" s="493"/>
      <c r="DX64" s="493"/>
      <c r="DY64" s="493"/>
      <c r="DZ64" s="493"/>
      <c r="EA64" s="493"/>
      <c r="EB64" s="493"/>
      <c r="EC64" s="493"/>
      <c r="ED64" s="493"/>
      <c r="EE64" s="493"/>
      <c r="EF64" s="493"/>
      <c r="EG64" s="493"/>
      <c r="EH64" s="493"/>
      <c r="EI64" s="493"/>
      <c r="EJ64" s="493"/>
      <c r="EK64" s="493"/>
      <c r="EL64" s="493"/>
      <c r="EM64" s="493"/>
      <c r="EN64" s="493"/>
      <c r="EO64" s="493"/>
      <c r="EP64" s="493"/>
      <c r="EQ64" s="493"/>
      <c r="ER64" s="493"/>
      <c r="ES64" s="493"/>
      <c r="ET64" s="493"/>
      <c r="EU64" s="493"/>
      <c r="EV64" s="493"/>
      <c r="EW64" s="493"/>
      <c r="EX64" s="493"/>
      <c r="EY64" s="493"/>
      <c r="EZ64" s="493"/>
      <c r="FA64" s="493"/>
      <c r="FB64" s="493"/>
      <c r="FC64" s="493"/>
      <c r="FD64" s="493"/>
      <c r="FE64" s="493"/>
      <c r="FF64" s="493"/>
      <c r="FG64" s="493"/>
      <c r="FH64" s="493"/>
      <c r="FI64" s="493"/>
      <c r="FJ64" s="493"/>
      <c r="FK64" s="493"/>
      <c r="FL64" s="493"/>
      <c r="FM64" s="493"/>
      <c r="FN64" s="493"/>
      <c r="FO64" s="493"/>
      <c r="FP64" s="493"/>
      <c r="FQ64" s="493"/>
      <c r="FR64" s="493"/>
      <c r="FS64" s="493"/>
      <c r="FT64" s="493"/>
      <c r="FU64" s="493"/>
      <c r="FV64" s="493"/>
      <c r="FW64" s="493"/>
      <c r="FX64" s="493"/>
      <c r="FY64" s="493"/>
      <c r="FZ64" s="493"/>
      <c r="GA64" s="493"/>
      <c r="GB64" s="493"/>
      <c r="GC64" s="493"/>
      <c r="GD64" s="493"/>
      <c r="GE64" s="493"/>
      <c r="GF64" s="493"/>
      <c r="GG64" s="493"/>
      <c r="GH64" s="493"/>
      <c r="GI64" s="493"/>
      <c r="GJ64" s="493"/>
      <c r="GK64" s="493"/>
      <c r="GL64" s="493"/>
      <c r="GM64" s="493"/>
      <c r="GN64" s="493"/>
      <c r="GO64" s="493"/>
      <c r="GP64" s="493"/>
      <c r="GQ64" s="493"/>
      <c r="GR64" s="493"/>
      <c r="GS64" s="493"/>
      <c r="GT64" s="493"/>
      <c r="GU64" s="493"/>
      <c r="GV64" s="493"/>
      <c r="GW64" s="493"/>
      <c r="GX64" s="493"/>
      <c r="GY64" s="493"/>
      <c r="GZ64" s="493"/>
      <c r="HA64" s="493"/>
      <c r="HB64" s="493"/>
      <c r="HC64" s="493"/>
      <c r="HD64" s="493"/>
      <c r="HE64" s="493"/>
      <c r="HF64" s="493"/>
      <c r="HG64" s="493"/>
      <c r="HH64" s="493"/>
      <c r="HI64" s="493"/>
      <c r="HJ64" s="493"/>
      <c r="HK64" s="493"/>
      <c r="HL64" s="493"/>
      <c r="HM64" s="493"/>
      <c r="HN64" s="493"/>
      <c r="HO64" s="493"/>
      <c r="HP64" s="493"/>
      <c r="HQ64" s="493"/>
      <c r="HR64" s="493"/>
      <c r="HS64" s="493"/>
      <c r="HT64" s="493"/>
      <c r="HU64" s="493"/>
      <c r="HV64" s="493"/>
      <c r="HW64" s="493"/>
      <c r="HX64" s="493"/>
      <c r="HY64" s="493"/>
      <c r="HZ64" s="493"/>
      <c r="IA64" s="493"/>
      <c r="IB64" s="493"/>
      <c r="IC64" s="493"/>
      <c r="ID64" s="493"/>
      <c r="IE64" s="493"/>
      <c r="IF64" s="493"/>
      <c r="IG64" s="493"/>
      <c r="IH64" s="493"/>
      <c r="II64" s="493"/>
      <c r="IJ64" s="493"/>
      <c r="IK64" s="493"/>
      <c r="IL64" s="493"/>
      <c r="IM64" s="493"/>
      <c r="IN64" s="493"/>
      <c r="IO64" s="493"/>
      <c r="IP64" s="493"/>
      <c r="IQ64" s="493"/>
    </row>
    <row r="65" spans="1:251" s="100" customFormat="1" ht="12.75">
      <c r="A65" s="40"/>
      <c r="B65" s="40"/>
      <c r="C65" s="40"/>
      <c r="D65" s="40"/>
      <c r="E65" s="40"/>
      <c r="F65" s="40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3"/>
      <c r="AZ65" s="493"/>
      <c r="BA65" s="493"/>
      <c r="BB65" s="493"/>
      <c r="BC65" s="493"/>
      <c r="BD65" s="493"/>
      <c r="BE65" s="493"/>
      <c r="BF65" s="493"/>
      <c r="BG65" s="493"/>
      <c r="BH65" s="493"/>
      <c r="BI65" s="493"/>
      <c r="BJ65" s="493"/>
      <c r="BK65" s="493"/>
      <c r="BL65" s="493"/>
      <c r="BM65" s="493"/>
      <c r="BN65" s="493"/>
      <c r="BO65" s="493"/>
      <c r="BP65" s="493"/>
      <c r="BQ65" s="493"/>
      <c r="BR65" s="493"/>
      <c r="BS65" s="493"/>
      <c r="BT65" s="493"/>
      <c r="BU65" s="493"/>
      <c r="BV65" s="493"/>
      <c r="BW65" s="493"/>
      <c r="BX65" s="493"/>
      <c r="BY65" s="493"/>
      <c r="BZ65" s="493"/>
      <c r="CA65" s="493"/>
      <c r="CB65" s="493"/>
      <c r="CC65" s="493"/>
      <c r="CD65" s="493"/>
      <c r="CE65" s="493"/>
      <c r="CF65" s="493"/>
      <c r="CG65" s="493"/>
      <c r="CH65" s="493"/>
      <c r="CI65" s="493"/>
      <c r="CJ65" s="493"/>
      <c r="CK65" s="493"/>
      <c r="CL65" s="493"/>
      <c r="CM65" s="493"/>
      <c r="CN65" s="493"/>
      <c r="CO65" s="493"/>
      <c r="CP65" s="493"/>
      <c r="CQ65" s="493"/>
      <c r="CR65" s="493"/>
      <c r="CS65" s="493"/>
      <c r="CT65" s="493"/>
      <c r="CU65" s="493"/>
      <c r="CV65" s="493"/>
      <c r="CW65" s="493"/>
      <c r="CX65" s="493"/>
      <c r="CY65" s="493"/>
      <c r="CZ65" s="493"/>
      <c r="DA65" s="493"/>
      <c r="DB65" s="493"/>
      <c r="DC65" s="493"/>
      <c r="DD65" s="493"/>
      <c r="DE65" s="493"/>
      <c r="DF65" s="493"/>
      <c r="DG65" s="493"/>
      <c r="DH65" s="493"/>
      <c r="DI65" s="493"/>
      <c r="DJ65" s="493"/>
      <c r="DK65" s="493"/>
      <c r="DL65" s="493"/>
      <c r="DM65" s="493"/>
      <c r="DN65" s="493"/>
      <c r="DO65" s="493"/>
      <c r="DP65" s="493"/>
      <c r="DQ65" s="493"/>
      <c r="DR65" s="493"/>
      <c r="DS65" s="493"/>
      <c r="DT65" s="493"/>
      <c r="DU65" s="493"/>
      <c r="DV65" s="493"/>
      <c r="DW65" s="493"/>
      <c r="DX65" s="493"/>
      <c r="DY65" s="493"/>
      <c r="DZ65" s="493"/>
      <c r="EA65" s="493"/>
      <c r="EB65" s="493"/>
      <c r="EC65" s="493"/>
      <c r="ED65" s="493"/>
      <c r="EE65" s="493"/>
      <c r="EF65" s="493"/>
      <c r="EG65" s="493"/>
      <c r="EH65" s="493"/>
      <c r="EI65" s="493"/>
      <c r="EJ65" s="493"/>
      <c r="EK65" s="493"/>
      <c r="EL65" s="493"/>
      <c r="EM65" s="493"/>
      <c r="EN65" s="493"/>
      <c r="EO65" s="493"/>
      <c r="EP65" s="493"/>
      <c r="EQ65" s="493"/>
      <c r="ER65" s="493"/>
      <c r="ES65" s="493"/>
      <c r="ET65" s="493"/>
      <c r="EU65" s="493"/>
      <c r="EV65" s="493"/>
      <c r="EW65" s="493"/>
      <c r="EX65" s="493"/>
      <c r="EY65" s="493"/>
      <c r="EZ65" s="493"/>
      <c r="FA65" s="493"/>
      <c r="FB65" s="493"/>
      <c r="FC65" s="493"/>
      <c r="FD65" s="493"/>
      <c r="FE65" s="493"/>
      <c r="FF65" s="493"/>
      <c r="FG65" s="493"/>
      <c r="FH65" s="493"/>
      <c r="FI65" s="493"/>
      <c r="FJ65" s="493"/>
      <c r="FK65" s="493"/>
      <c r="FL65" s="493"/>
      <c r="FM65" s="493"/>
      <c r="FN65" s="493"/>
      <c r="FO65" s="493"/>
      <c r="FP65" s="493"/>
      <c r="FQ65" s="493"/>
      <c r="FR65" s="493"/>
      <c r="FS65" s="493"/>
      <c r="FT65" s="493"/>
      <c r="FU65" s="493"/>
      <c r="FV65" s="493"/>
      <c r="FW65" s="493"/>
      <c r="FX65" s="493"/>
      <c r="FY65" s="493"/>
      <c r="FZ65" s="493"/>
      <c r="GA65" s="493"/>
      <c r="GB65" s="493"/>
      <c r="GC65" s="493"/>
      <c r="GD65" s="493"/>
      <c r="GE65" s="493"/>
      <c r="GF65" s="493"/>
      <c r="GG65" s="493"/>
      <c r="GH65" s="493"/>
      <c r="GI65" s="493"/>
      <c r="GJ65" s="493"/>
      <c r="GK65" s="493"/>
      <c r="GL65" s="493"/>
      <c r="GM65" s="493"/>
      <c r="GN65" s="493"/>
      <c r="GO65" s="493"/>
      <c r="GP65" s="493"/>
      <c r="GQ65" s="493"/>
      <c r="GR65" s="493"/>
      <c r="GS65" s="493"/>
      <c r="GT65" s="493"/>
      <c r="GU65" s="493"/>
      <c r="GV65" s="493"/>
      <c r="GW65" s="493"/>
      <c r="GX65" s="493"/>
      <c r="GY65" s="493"/>
      <c r="GZ65" s="493"/>
      <c r="HA65" s="493"/>
      <c r="HB65" s="493"/>
      <c r="HC65" s="493"/>
      <c r="HD65" s="493"/>
      <c r="HE65" s="493"/>
      <c r="HF65" s="493"/>
      <c r="HG65" s="493"/>
      <c r="HH65" s="493"/>
      <c r="HI65" s="493"/>
      <c r="HJ65" s="493"/>
      <c r="HK65" s="493"/>
      <c r="HL65" s="493"/>
      <c r="HM65" s="493"/>
      <c r="HN65" s="493"/>
      <c r="HO65" s="493"/>
      <c r="HP65" s="493"/>
      <c r="HQ65" s="493"/>
      <c r="HR65" s="493"/>
      <c r="HS65" s="493"/>
      <c r="HT65" s="493"/>
      <c r="HU65" s="493"/>
      <c r="HV65" s="493"/>
      <c r="HW65" s="493"/>
      <c r="HX65" s="493"/>
      <c r="HY65" s="493"/>
      <c r="HZ65" s="493"/>
      <c r="IA65" s="493"/>
      <c r="IB65" s="493"/>
      <c r="IC65" s="493"/>
      <c r="ID65" s="493"/>
      <c r="IE65" s="493"/>
      <c r="IF65" s="493"/>
      <c r="IG65" s="493"/>
      <c r="IH65" s="493"/>
      <c r="II65" s="493"/>
      <c r="IJ65" s="493"/>
      <c r="IK65" s="493"/>
      <c r="IL65" s="493"/>
      <c r="IM65" s="493"/>
      <c r="IN65" s="493"/>
      <c r="IO65" s="493"/>
      <c r="IP65" s="493"/>
      <c r="IQ65" s="493"/>
    </row>
    <row r="66" spans="1:251" s="100" customFormat="1" ht="12.75">
      <c r="A66" s="40"/>
      <c r="B66" s="40"/>
      <c r="C66" s="40"/>
      <c r="D66" s="40"/>
      <c r="E66" s="40"/>
      <c r="F66" s="40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3"/>
      <c r="BG66" s="493"/>
      <c r="BH66" s="493"/>
      <c r="BI66" s="493"/>
      <c r="BJ66" s="493"/>
      <c r="BK66" s="493"/>
      <c r="BL66" s="493"/>
      <c r="BM66" s="493"/>
      <c r="BN66" s="493"/>
      <c r="BO66" s="493"/>
      <c r="BP66" s="493"/>
      <c r="BQ66" s="493"/>
      <c r="BR66" s="493"/>
      <c r="BS66" s="493"/>
      <c r="BT66" s="493"/>
      <c r="BU66" s="493"/>
      <c r="BV66" s="493"/>
      <c r="BW66" s="493"/>
      <c r="BX66" s="493"/>
      <c r="BY66" s="493"/>
      <c r="BZ66" s="493"/>
      <c r="CA66" s="493"/>
      <c r="CB66" s="493"/>
      <c r="CC66" s="493"/>
      <c r="CD66" s="493"/>
      <c r="CE66" s="493"/>
      <c r="CF66" s="493"/>
      <c r="CG66" s="493"/>
      <c r="CH66" s="493"/>
      <c r="CI66" s="493"/>
      <c r="CJ66" s="493"/>
      <c r="CK66" s="493"/>
      <c r="CL66" s="493"/>
      <c r="CM66" s="493"/>
      <c r="CN66" s="493"/>
      <c r="CO66" s="493"/>
      <c r="CP66" s="493"/>
      <c r="CQ66" s="493"/>
      <c r="CR66" s="493"/>
      <c r="CS66" s="493"/>
      <c r="CT66" s="493"/>
      <c r="CU66" s="493"/>
      <c r="CV66" s="493"/>
      <c r="CW66" s="493"/>
      <c r="CX66" s="493"/>
      <c r="CY66" s="493"/>
      <c r="CZ66" s="493"/>
      <c r="DA66" s="493"/>
      <c r="DB66" s="493"/>
      <c r="DC66" s="493"/>
      <c r="DD66" s="493"/>
      <c r="DE66" s="493"/>
      <c r="DF66" s="493"/>
      <c r="DG66" s="493"/>
      <c r="DH66" s="493"/>
      <c r="DI66" s="493"/>
      <c r="DJ66" s="493"/>
      <c r="DK66" s="493"/>
      <c r="DL66" s="493"/>
      <c r="DM66" s="493"/>
      <c r="DN66" s="493"/>
      <c r="DO66" s="493"/>
      <c r="DP66" s="493"/>
      <c r="DQ66" s="493"/>
      <c r="DR66" s="493"/>
      <c r="DS66" s="493"/>
      <c r="DT66" s="493"/>
      <c r="DU66" s="493"/>
      <c r="DV66" s="493"/>
      <c r="DW66" s="493"/>
      <c r="DX66" s="493"/>
      <c r="DY66" s="493"/>
      <c r="DZ66" s="493"/>
      <c r="EA66" s="493"/>
      <c r="EB66" s="493"/>
      <c r="EC66" s="493"/>
      <c r="ED66" s="493"/>
      <c r="EE66" s="493"/>
      <c r="EF66" s="493"/>
      <c r="EG66" s="493"/>
      <c r="EH66" s="493"/>
      <c r="EI66" s="493"/>
      <c r="EJ66" s="493"/>
      <c r="EK66" s="493"/>
      <c r="EL66" s="493"/>
      <c r="EM66" s="493"/>
      <c r="EN66" s="493"/>
      <c r="EO66" s="493"/>
      <c r="EP66" s="493"/>
      <c r="EQ66" s="493"/>
      <c r="ER66" s="493"/>
      <c r="ES66" s="493"/>
      <c r="ET66" s="493"/>
      <c r="EU66" s="493"/>
      <c r="EV66" s="493"/>
      <c r="EW66" s="493"/>
      <c r="EX66" s="493"/>
      <c r="EY66" s="493"/>
      <c r="EZ66" s="493"/>
      <c r="FA66" s="493"/>
      <c r="FB66" s="493"/>
      <c r="FC66" s="493"/>
      <c r="FD66" s="493"/>
      <c r="FE66" s="493"/>
      <c r="FF66" s="493"/>
      <c r="FG66" s="493"/>
      <c r="FH66" s="493"/>
      <c r="FI66" s="493"/>
      <c r="FJ66" s="493"/>
      <c r="FK66" s="493"/>
      <c r="FL66" s="493"/>
      <c r="FM66" s="493"/>
      <c r="FN66" s="493"/>
      <c r="FO66" s="493"/>
      <c r="FP66" s="493"/>
      <c r="FQ66" s="493"/>
      <c r="FR66" s="493"/>
      <c r="FS66" s="493"/>
      <c r="FT66" s="493"/>
      <c r="FU66" s="493"/>
      <c r="FV66" s="493"/>
      <c r="FW66" s="493"/>
      <c r="FX66" s="493"/>
      <c r="FY66" s="493"/>
      <c r="FZ66" s="493"/>
      <c r="GA66" s="493"/>
      <c r="GB66" s="493"/>
      <c r="GC66" s="493"/>
      <c r="GD66" s="493"/>
      <c r="GE66" s="493"/>
      <c r="GF66" s="493"/>
      <c r="GG66" s="493"/>
      <c r="GH66" s="493"/>
      <c r="GI66" s="493"/>
      <c r="GJ66" s="493"/>
      <c r="GK66" s="493"/>
      <c r="GL66" s="493"/>
      <c r="GM66" s="493"/>
      <c r="GN66" s="493"/>
      <c r="GO66" s="493"/>
      <c r="GP66" s="493"/>
      <c r="GQ66" s="493"/>
      <c r="GR66" s="493"/>
      <c r="GS66" s="493"/>
      <c r="GT66" s="493"/>
      <c r="GU66" s="493"/>
      <c r="GV66" s="493"/>
      <c r="GW66" s="493"/>
      <c r="GX66" s="493"/>
      <c r="GY66" s="493"/>
      <c r="GZ66" s="493"/>
      <c r="HA66" s="493"/>
      <c r="HB66" s="493"/>
      <c r="HC66" s="493"/>
      <c r="HD66" s="493"/>
      <c r="HE66" s="493"/>
      <c r="HF66" s="493"/>
      <c r="HG66" s="493"/>
      <c r="HH66" s="493"/>
      <c r="HI66" s="493"/>
      <c r="HJ66" s="493"/>
      <c r="HK66" s="493"/>
      <c r="HL66" s="493"/>
      <c r="HM66" s="493"/>
      <c r="HN66" s="493"/>
      <c r="HO66" s="493"/>
      <c r="HP66" s="493"/>
      <c r="HQ66" s="493"/>
      <c r="HR66" s="493"/>
      <c r="HS66" s="493"/>
      <c r="HT66" s="493"/>
      <c r="HU66" s="493"/>
      <c r="HV66" s="493"/>
      <c r="HW66" s="493"/>
      <c r="HX66" s="493"/>
      <c r="HY66" s="493"/>
      <c r="HZ66" s="493"/>
      <c r="IA66" s="493"/>
      <c r="IB66" s="493"/>
      <c r="IC66" s="493"/>
      <c r="ID66" s="493"/>
      <c r="IE66" s="493"/>
      <c r="IF66" s="493"/>
      <c r="IG66" s="493"/>
      <c r="IH66" s="493"/>
      <c r="II66" s="493"/>
      <c r="IJ66" s="493"/>
      <c r="IK66" s="493"/>
      <c r="IL66" s="493"/>
      <c r="IM66" s="493"/>
      <c r="IN66" s="493"/>
      <c r="IO66" s="493"/>
      <c r="IP66" s="493"/>
      <c r="IQ66" s="493"/>
    </row>
    <row r="67" spans="1:251" s="100" customFormat="1" ht="12.75">
      <c r="A67" s="40"/>
      <c r="B67" s="40"/>
      <c r="C67" s="40"/>
      <c r="D67" s="40"/>
      <c r="E67" s="40"/>
      <c r="F67" s="40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/>
      <c r="BN67" s="493"/>
      <c r="BO67" s="493"/>
      <c r="BP67" s="493"/>
      <c r="BQ67" s="493"/>
      <c r="BR67" s="493"/>
      <c r="BS67" s="493"/>
      <c r="BT67" s="493"/>
      <c r="BU67" s="493"/>
      <c r="BV67" s="493"/>
      <c r="BW67" s="493"/>
      <c r="BX67" s="493"/>
      <c r="BY67" s="493"/>
      <c r="BZ67" s="493"/>
      <c r="CA67" s="493"/>
      <c r="CB67" s="493"/>
      <c r="CC67" s="493"/>
      <c r="CD67" s="493"/>
      <c r="CE67" s="493"/>
      <c r="CF67" s="493"/>
      <c r="CG67" s="493"/>
      <c r="CH67" s="493"/>
      <c r="CI67" s="493"/>
      <c r="CJ67" s="493"/>
      <c r="CK67" s="493"/>
      <c r="CL67" s="493"/>
      <c r="CM67" s="493"/>
      <c r="CN67" s="493"/>
      <c r="CO67" s="493"/>
      <c r="CP67" s="493"/>
      <c r="CQ67" s="493"/>
      <c r="CR67" s="493"/>
      <c r="CS67" s="493"/>
      <c r="CT67" s="493"/>
      <c r="CU67" s="493"/>
      <c r="CV67" s="493"/>
      <c r="CW67" s="493"/>
      <c r="CX67" s="493"/>
      <c r="CY67" s="493"/>
      <c r="CZ67" s="493"/>
      <c r="DA67" s="493"/>
      <c r="DB67" s="493"/>
      <c r="DC67" s="493"/>
      <c r="DD67" s="493"/>
      <c r="DE67" s="493"/>
      <c r="DF67" s="493"/>
      <c r="DG67" s="493"/>
      <c r="DH67" s="493"/>
      <c r="DI67" s="493"/>
      <c r="DJ67" s="493"/>
      <c r="DK67" s="493"/>
      <c r="DL67" s="493"/>
      <c r="DM67" s="493"/>
      <c r="DN67" s="493"/>
      <c r="DO67" s="493"/>
      <c r="DP67" s="493"/>
      <c r="DQ67" s="493"/>
      <c r="DR67" s="493"/>
      <c r="DS67" s="493"/>
      <c r="DT67" s="493"/>
      <c r="DU67" s="493"/>
      <c r="DV67" s="493"/>
      <c r="DW67" s="493"/>
      <c r="DX67" s="493"/>
      <c r="DY67" s="493"/>
      <c r="DZ67" s="493"/>
      <c r="EA67" s="493"/>
      <c r="EB67" s="493"/>
      <c r="EC67" s="493"/>
      <c r="ED67" s="493"/>
      <c r="EE67" s="493"/>
      <c r="EF67" s="493"/>
      <c r="EG67" s="493"/>
      <c r="EH67" s="493"/>
      <c r="EI67" s="493"/>
      <c r="EJ67" s="493"/>
      <c r="EK67" s="493"/>
      <c r="EL67" s="493"/>
      <c r="EM67" s="493"/>
      <c r="EN67" s="493"/>
      <c r="EO67" s="493"/>
      <c r="EP67" s="493"/>
      <c r="EQ67" s="493"/>
      <c r="ER67" s="493"/>
      <c r="ES67" s="493"/>
      <c r="ET67" s="493"/>
      <c r="EU67" s="493"/>
      <c r="EV67" s="493"/>
      <c r="EW67" s="493"/>
      <c r="EX67" s="493"/>
      <c r="EY67" s="493"/>
      <c r="EZ67" s="493"/>
      <c r="FA67" s="493"/>
      <c r="FB67" s="493"/>
      <c r="FC67" s="493"/>
      <c r="FD67" s="493"/>
      <c r="FE67" s="493"/>
      <c r="FF67" s="493"/>
      <c r="FG67" s="493"/>
      <c r="FH67" s="493"/>
      <c r="FI67" s="493"/>
      <c r="FJ67" s="493"/>
      <c r="FK67" s="493"/>
      <c r="FL67" s="493"/>
      <c r="FM67" s="493"/>
      <c r="FN67" s="493"/>
      <c r="FO67" s="493"/>
      <c r="FP67" s="493"/>
      <c r="FQ67" s="493"/>
      <c r="FR67" s="493"/>
      <c r="FS67" s="493"/>
      <c r="FT67" s="493"/>
      <c r="FU67" s="493"/>
      <c r="FV67" s="493"/>
      <c r="FW67" s="493"/>
      <c r="FX67" s="493"/>
      <c r="FY67" s="493"/>
      <c r="FZ67" s="493"/>
      <c r="GA67" s="493"/>
      <c r="GB67" s="493"/>
      <c r="GC67" s="493"/>
      <c r="GD67" s="493"/>
      <c r="GE67" s="493"/>
      <c r="GF67" s="493"/>
      <c r="GG67" s="493"/>
      <c r="GH67" s="493"/>
      <c r="GI67" s="493"/>
      <c r="GJ67" s="493"/>
      <c r="GK67" s="493"/>
      <c r="GL67" s="493"/>
      <c r="GM67" s="493"/>
      <c r="GN67" s="493"/>
      <c r="GO67" s="493"/>
      <c r="GP67" s="493"/>
      <c r="GQ67" s="493"/>
      <c r="GR67" s="493"/>
      <c r="GS67" s="493"/>
      <c r="GT67" s="493"/>
      <c r="GU67" s="493"/>
      <c r="GV67" s="493"/>
      <c r="GW67" s="493"/>
      <c r="GX67" s="493"/>
      <c r="GY67" s="493"/>
      <c r="GZ67" s="493"/>
      <c r="HA67" s="493"/>
      <c r="HB67" s="493"/>
      <c r="HC67" s="493"/>
      <c r="HD67" s="493"/>
      <c r="HE67" s="493"/>
      <c r="HF67" s="493"/>
      <c r="HG67" s="493"/>
      <c r="HH67" s="493"/>
      <c r="HI67" s="493"/>
      <c r="HJ67" s="493"/>
      <c r="HK67" s="493"/>
      <c r="HL67" s="493"/>
      <c r="HM67" s="493"/>
      <c r="HN67" s="493"/>
      <c r="HO67" s="493"/>
      <c r="HP67" s="493"/>
      <c r="HQ67" s="493"/>
      <c r="HR67" s="493"/>
      <c r="HS67" s="493"/>
      <c r="HT67" s="493"/>
      <c r="HU67" s="493"/>
      <c r="HV67" s="493"/>
      <c r="HW67" s="493"/>
      <c r="HX67" s="493"/>
      <c r="HY67" s="493"/>
      <c r="HZ67" s="493"/>
      <c r="IA67" s="493"/>
      <c r="IB67" s="493"/>
      <c r="IC67" s="493"/>
      <c r="ID67" s="493"/>
      <c r="IE67" s="493"/>
      <c r="IF67" s="493"/>
      <c r="IG67" s="493"/>
      <c r="IH67" s="493"/>
      <c r="II67" s="493"/>
      <c r="IJ67" s="493"/>
      <c r="IK67" s="493"/>
      <c r="IL67" s="493"/>
      <c r="IM67" s="493"/>
      <c r="IN67" s="493"/>
      <c r="IO67" s="493"/>
      <c r="IP67" s="493"/>
      <c r="IQ67" s="493"/>
    </row>
    <row r="68" spans="1:251" s="100" customFormat="1" ht="12.75">
      <c r="A68" s="40"/>
      <c r="B68" s="40"/>
      <c r="C68" s="40"/>
      <c r="D68" s="40"/>
      <c r="E68" s="40"/>
      <c r="F68" s="40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  <c r="AY68" s="493"/>
      <c r="AZ68" s="493"/>
      <c r="BA68" s="493"/>
      <c r="BB68" s="493"/>
      <c r="BC68" s="493"/>
      <c r="BD68" s="493"/>
      <c r="BE68" s="493"/>
      <c r="BF68" s="493"/>
      <c r="BG68" s="493"/>
      <c r="BH68" s="493"/>
      <c r="BI68" s="493"/>
      <c r="BJ68" s="493"/>
      <c r="BK68" s="493"/>
      <c r="BL68" s="493"/>
      <c r="BM68" s="493"/>
      <c r="BN68" s="493"/>
      <c r="BO68" s="493"/>
      <c r="BP68" s="493"/>
      <c r="BQ68" s="493"/>
      <c r="BR68" s="493"/>
      <c r="BS68" s="493"/>
      <c r="BT68" s="493"/>
      <c r="BU68" s="493"/>
      <c r="BV68" s="493"/>
      <c r="BW68" s="493"/>
      <c r="BX68" s="493"/>
      <c r="BY68" s="493"/>
      <c r="BZ68" s="493"/>
      <c r="CA68" s="493"/>
      <c r="CB68" s="493"/>
      <c r="CC68" s="493"/>
      <c r="CD68" s="493"/>
      <c r="CE68" s="493"/>
      <c r="CF68" s="493"/>
      <c r="CG68" s="493"/>
      <c r="CH68" s="493"/>
      <c r="CI68" s="493"/>
      <c r="CJ68" s="493"/>
      <c r="CK68" s="493"/>
      <c r="CL68" s="493"/>
      <c r="CM68" s="493"/>
      <c r="CN68" s="493"/>
      <c r="CO68" s="493"/>
      <c r="CP68" s="493"/>
      <c r="CQ68" s="493"/>
      <c r="CR68" s="493"/>
      <c r="CS68" s="493"/>
      <c r="CT68" s="493"/>
      <c r="CU68" s="493"/>
      <c r="CV68" s="493"/>
      <c r="CW68" s="493"/>
      <c r="CX68" s="493"/>
      <c r="CY68" s="493"/>
      <c r="CZ68" s="493"/>
      <c r="DA68" s="493"/>
      <c r="DB68" s="493"/>
      <c r="DC68" s="493"/>
      <c r="DD68" s="493"/>
      <c r="DE68" s="493"/>
      <c r="DF68" s="493"/>
      <c r="DG68" s="493"/>
      <c r="DH68" s="493"/>
      <c r="DI68" s="493"/>
      <c r="DJ68" s="493"/>
      <c r="DK68" s="493"/>
      <c r="DL68" s="493"/>
      <c r="DM68" s="493"/>
      <c r="DN68" s="493"/>
      <c r="DO68" s="493"/>
      <c r="DP68" s="493"/>
      <c r="DQ68" s="493"/>
      <c r="DR68" s="493"/>
      <c r="DS68" s="493"/>
      <c r="DT68" s="493"/>
      <c r="DU68" s="493"/>
      <c r="DV68" s="493"/>
      <c r="DW68" s="493"/>
      <c r="DX68" s="493"/>
      <c r="DY68" s="493"/>
      <c r="DZ68" s="493"/>
      <c r="EA68" s="493"/>
      <c r="EB68" s="493"/>
      <c r="EC68" s="493"/>
      <c r="ED68" s="493"/>
      <c r="EE68" s="493"/>
      <c r="EF68" s="493"/>
      <c r="EG68" s="493"/>
      <c r="EH68" s="493"/>
      <c r="EI68" s="493"/>
      <c r="EJ68" s="493"/>
      <c r="EK68" s="493"/>
      <c r="EL68" s="493"/>
      <c r="EM68" s="493"/>
      <c r="EN68" s="493"/>
      <c r="EO68" s="493"/>
      <c r="EP68" s="493"/>
      <c r="EQ68" s="493"/>
      <c r="ER68" s="493"/>
      <c r="ES68" s="493"/>
      <c r="ET68" s="493"/>
      <c r="EU68" s="493"/>
      <c r="EV68" s="493"/>
      <c r="EW68" s="493"/>
      <c r="EX68" s="493"/>
      <c r="EY68" s="493"/>
      <c r="EZ68" s="493"/>
      <c r="FA68" s="493"/>
      <c r="FB68" s="493"/>
      <c r="FC68" s="493"/>
      <c r="FD68" s="493"/>
      <c r="FE68" s="493"/>
      <c r="FF68" s="493"/>
      <c r="FG68" s="493"/>
      <c r="FH68" s="493"/>
      <c r="FI68" s="493"/>
      <c r="FJ68" s="493"/>
      <c r="FK68" s="493"/>
      <c r="FL68" s="493"/>
      <c r="FM68" s="493"/>
      <c r="FN68" s="493"/>
      <c r="FO68" s="493"/>
      <c r="FP68" s="493"/>
      <c r="FQ68" s="493"/>
      <c r="FR68" s="493"/>
      <c r="FS68" s="493"/>
      <c r="FT68" s="493"/>
      <c r="FU68" s="493"/>
      <c r="FV68" s="493"/>
      <c r="FW68" s="493"/>
      <c r="FX68" s="493"/>
      <c r="FY68" s="493"/>
      <c r="FZ68" s="493"/>
      <c r="GA68" s="493"/>
      <c r="GB68" s="493"/>
      <c r="GC68" s="493"/>
      <c r="GD68" s="493"/>
      <c r="GE68" s="493"/>
      <c r="GF68" s="493"/>
      <c r="GG68" s="493"/>
      <c r="GH68" s="493"/>
      <c r="GI68" s="493"/>
      <c r="GJ68" s="493"/>
      <c r="GK68" s="493"/>
      <c r="GL68" s="493"/>
      <c r="GM68" s="493"/>
      <c r="GN68" s="493"/>
      <c r="GO68" s="493"/>
      <c r="GP68" s="493"/>
      <c r="GQ68" s="493"/>
      <c r="GR68" s="493"/>
      <c r="GS68" s="493"/>
      <c r="GT68" s="493"/>
      <c r="GU68" s="493"/>
      <c r="GV68" s="493"/>
      <c r="GW68" s="493"/>
      <c r="GX68" s="493"/>
      <c r="GY68" s="493"/>
      <c r="GZ68" s="493"/>
      <c r="HA68" s="493"/>
      <c r="HB68" s="493"/>
      <c r="HC68" s="493"/>
      <c r="HD68" s="493"/>
      <c r="HE68" s="493"/>
      <c r="HF68" s="493"/>
      <c r="HG68" s="493"/>
      <c r="HH68" s="493"/>
      <c r="HI68" s="493"/>
      <c r="HJ68" s="493"/>
      <c r="HK68" s="493"/>
      <c r="HL68" s="493"/>
      <c r="HM68" s="493"/>
      <c r="HN68" s="493"/>
      <c r="HO68" s="493"/>
      <c r="HP68" s="493"/>
      <c r="HQ68" s="493"/>
      <c r="HR68" s="493"/>
      <c r="HS68" s="493"/>
      <c r="HT68" s="493"/>
      <c r="HU68" s="493"/>
      <c r="HV68" s="493"/>
      <c r="HW68" s="493"/>
      <c r="HX68" s="493"/>
      <c r="HY68" s="493"/>
      <c r="HZ68" s="493"/>
      <c r="IA68" s="493"/>
      <c r="IB68" s="493"/>
      <c r="IC68" s="493"/>
      <c r="ID68" s="493"/>
      <c r="IE68" s="493"/>
      <c r="IF68" s="493"/>
      <c r="IG68" s="493"/>
      <c r="IH68" s="493"/>
      <c r="II68" s="493"/>
      <c r="IJ68" s="493"/>
      <c r="IK68" s="493"/>
      <c r="IL68" s="493"/>
      <c r="IM68" s="493"/>
      <c r="IN68" s="493"/>
      <c r="IO68" s="493"/>
      <c r="IP68" s="493"/>
      <c r="IQ68" s="493"/>
    </row>
    <row r="69" spans="1:251" s="100" customFormat="1" ht="12.75">
      <c r="A69" s="40"/>
      <c r="B69" s="40"/>
      <c r="C69" s="40"/>
      <c r="D69" s="40"/>
      <c r="E69" s="40"/>
      <c r="F69" s="40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U69" s="493"/>
      <c r="AV69" s="493"/>
      <c r="AW69" s="493"/>
      <c r="AX69" s="493"/>
      <c r="AY69" s="493"/>
      <c r="AZ69" s="493"/>
      <c r="BA69" s="493"/>
      <c r="BB69" s="493"/>
      <c r="BC69" s="493"/>
      <c r="BD69" s="493"/>
      <c r="BE69" s="493"/>
      <c r="BF69" s="493"/>
      <c r="BG69" s="493"/>
      <c r="BH69" s="493"/>
      <c r="BI69" s="493"/>
      <c r="BJ69" s="493"/>
      <c r="BK69" s="493"/>
      <c r="BL69" s="493"/>
      <c r="BM69" s="493"/>
      <c r="BN69" s="493"/>
      <c r="BO69" s="493"/>
      <c r="BP69" s="493"/>
      <c r="BQ69" s="493"/>
      <c r="BR69" s="493"/>
      <c r="BS69" s="493"/>
      <c r="BT69" s="493"/>
      <c r="BU69" s="493"/>
      <c r="BV69" s="493"/>
      <c r="BW69" s="493"/>
      <c r="BX69" s="493"/>
      <c r="BY69" s="493"/>
      <c r="BZ69" s="493"/>
      <c r="CA69" s="493"/>
      <c r="CB69" s="493"/>
      <c r="CC69" s="493"/>
      <c r="CD69" s="493"/>
      <c r="CE69" s="493"/>
      <c r="CF69" s="493"/>
      <c r="CG69" s="493"/>
      <c r="CH69" s="493"/>
      <c r="CI69" s="493"/>
      <c r="CJ69" s="493"/>
      <c r="CK69" s="493"/>
      <c r="CL69" s="493"/>
      <c r="CM69" s="493"/>
      <c r="CN69" s="493"/>
      <c r="CO69" s="493"/>
      <c r="CP69" s="493"/>
      <c r="CQ69" s="493"/>
      <c r="CR69" s="493"/>
      <c r="CS69" s="493"/>
      <c r="CT69" s="493"/>
      <c r="CU69" s="493"/>
      <c r="CV69" s="493"/>
      <c r="CW69" s="493"/>
      <c r="CX69" s="493"/>
      <c r="CY69" s="493"/>
      <c r="CZ69" s="493"/>
      <c r="DA69" s="493"/>
      <c r="DB69" s="493"/>
      <c r="DC69" s="493"/>
      <c r="DD69" s="493"/>
      <c r="DE69" s="493"/>
      <c r="DF69" s="493"/>
      <c r="DG69" s="493"/>
      <c r="DH69" s="493"/>
      <c r="DI69" s="493"/>
      <c r="DJ69" s="493"/>
      <c r="DK69" s="493"/>
      <c r="DL69" s="493"/>
      <c r="DM69" s="493"/>
      <c r="DN69" s="493"/>
      <c r="DO69" s="493"/>
      <c r="DP69" s="493"/>
      <c r="DQ69" s="493"/>
      <c r="DR69" s="493"/>
      <c r="DS69" s="493"/>
      <c r="DT69" s="493"/>
      <c r="DU69" s="493"/>
      <c r="DV69" s="493"/>
      <c r="DW69" s="493"/>
      <c r="DX69" s="493"/>
      <c r="DY69" s="493"/>
      <c r="DZ69" s="493"/>
      <c r="EA69" s="493"/>
      <c r="EB69" s="493"/>
      <c r="EC69" s="493"/>
      <c r="ED69" s="493"/>
      <c r="EE69" s="493"/>
      <c r="EF69" s="493"/>
      <c r="EG69" s="493"/>
      <c r="EH69" s="493"/>
      <c r="EI69" s="493"/>
      <c r="EJ69" s="493"/>
      <c r="EK69" s="493"/>
      <c r="EL69" s="493"/>
      <c r="EM69" s="493"/>
      <c r="EN69" s="493"/>
      <c r="EO69" s="493"/>
      <c r="EP69" s="493"/>
      <c r="EQ69" s="493"/>
      <c r="ER69" s="493"/>
      <c r="ES69" s="493"/>
      <c r="ET69" s="493"/>
      <c r="EU69" s="493"/>
      <c r="EV69" s="493"/>
      <c r="EW69" s="493"/>
      <c r="EX69" s="493"/>
      <c r="EY69" s="493"/>
      <c r="EZ69" s="493"/>
      <c r="FA69" s="493"/>
      <c r="FB69" s="493"/>
      <c r="FC69" s="493"/>
      <c r="FD69" s="493"/>
      <c r="FE69" s="493"/>
      <c r="FF69" s="493"/>
      <c r="FG69" s="493"/>
      <c r="FH69" s="493"/>
      <c r="FI69" s="493"/>
      <c r="FJ69" s="493"/>
      <c r="FK69" s="493"/>
      <c r="FL69" s="493"/>
      <c r="FM69" s="493"/>
      <c r="FN69" s="493"/>
      <c r="FO69" s="493"/>
      <c r="FP69" s="493"/>
      <c r="FQ69" s="493"/>
      <c r="FR69" s="493"/>
      <c r="FS69" s="493"/>
      <c r="FT69" s="493"/>
      <c r="FU69" s="493"/>
      <c r="FV69" s="493"/>
      <c r="FW69" s="493"/>
      <c r="FX69" s="493"/>
      <c r="FY69" s="493"/>
      <c r="FZ69" s="493"/>
      <c r="GA69" s="493"/>
      <c r="GB69" s="493"/>
      <c r="GC69" s="493"/>
      <c r="GD69" s="493"/>
      <c r="GE69" s="493"/>
      <c r="GF69" s="493"/>
      <c r="GG69" s="493"/>
      <c r="GH69" s="493"/>
      <c r="GI69" s="493"/>
      <c r="GJ69" s="493"/>
      <c r="GK69" s="493"/>
      <c r="GL69" s="493"/>
      <c r="GM69" s="493"/>
      <c r="GN69" s="493"/>
      <c r="GO69" s="493"/>
      <c r="GP69" s="493"/>
      <c r="GQ69" s="493"/>
      <c r="GR69" s="493"/>
      <c r="GS69" s="493"/>
      <c r="GT69" s="493"/>
      <c r="GU69" s="493"/>
      <c r="GV69" s="493"/>
      <c r="GW69" s="493"/>
      <c r="GX69" s="493"/>
      <c r="GY69" s="493"/>
      <c r="GZ69" s="493"/>
      <c r="HA69" s="493"/>
      <c r="HB69" s="493"/>
      <c r="HC69" s="493"/>
      <c r="HD69" s="493"/>
      <c r="HE69" s="493"/>
      <c r="HF69" s="493"/>
      <c r="HG69" s="493"/>
      <c r="HH69" s="493"/>
      <c r="HI69" s="493"/>
      <c r="HJ69" s="493"/>
      <c r="HK69" s="493"/>
      <c r="HL69" s="493"/>
      <c r="HM69" s="493"/>
      <c r="HN69" s="493"/>
      <c r="HO69" s="493"/>
      <c r="HP69" s="493"/>
      <c r="HQ69" s="493"/>
      <c r="HR69" s="493"/>
      <c r="HS69" s="493"/>
      <c r="HT69" s="493"/>
      <c r="HU69" s="493"/>
      <c r="HV69" s="493"/>
      <c r="HW69" s="493"/>
      <c r="HX69" s="493"/>
      <c r="HY69" s="493"/>
      <c r="HZ69" s="493"/>
      <c r="IA69" s="493"/>
      <c r="IB69" s="493"/>
      <c r="IC69" s="493"/>
      <c r="ID69" s="493"/>
      <c r="IE69" s="493"/>
      <c r="IF69" s="493"/>
      <c r="IG69" s="493"/>
      <c r="IH69" s="493"/>
      <c r="II69" s="493"/>
      <c r="IJ69" s="493"/>
      <c r="IK69" s="493"/>
      <c r="IL69" s="493"/>
      <c r="IM69" s="493"/>
      <c r="IN69" s="493"/>
      <c r="IO69" s="493"/>
      <c r="IP69" s="493"/>
      <c r="IQ69" s="493"/>
    </row>
    <row r="70" spans="1:251" s="100" customFormat="1" ht="12.75">
      <c r="A70" s="40"/>
      <c r="B70" s="40"/>
      <c r="C70" s="40"/>
      <c r="D70" s="40"/>
      <c r="E70" s="40"/>
      <c r="F70" s="40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3"/>
      <c r="BG70" s="493"/>
      <c r="BH70" s="493"/>
      <c r="BI70" s="493"/>
      <c r="BJ70" s="493"/>
      <c r="BK70" s="493"/>
      <c r="BL70" s="493"/>
      <c r="BM70" s="493"/>
      <c r="BN70" s="493"/>
      <c r="BO70" s="493"/>
      <c r="BP70" s="493"/>
      <c r="BQ70" s="493"/>
      <c r="BR70" s="493"/>
      <c r="BS70" s="493"/>
      <c r="BT70" s="493"/>
      <c r="BU70" s="493"/>
      <c r="BV70" s="493"/>
      <c r="BW70" s="493"/>
      <c r="BX70" s="493"/>
      <c r="BY70" s="493"/>
      <c r="BZ70" s="493"/>
      <c r="CA70" s="493"/>
      <c r="CB70" s="493"/>
      <c r="CC70" s="493"/>
      <c r="CD70" s="493"/>
      <c r="CE70" s="493"/>
      <c r="CF70" s="493"/>
      <c r="CG70" s="493"/>
      <c r="CH70" s="493"/>
      <c r="CI70" s="493"/>
      <c r="CJ70" s="493"/>
      <c r="CK70" s="493"/>
      <c r="CL70" s="493"/>
      <c r="CM70" s="493"/>
      <c r="CN70" s="493"/>
      <c r="CO70" s="493"/>
      <c r="CP70" s="493"/>
      <c r="CQ70" s="493"/>
      <c r="CR70" s="493"/>
      <c r="CS70" s="493"/>
      <c r="CT70" s="493"/>
      <c r="CU70" s="493"/>
      <c r="CV70" s="493"/>
      <c r="CW70" s="493"/>
      <c r="CX70" s="493"/>
      <c r="CY70" s="493"/>
      <c r="CZ70" s="493"/>
      <c r="DA70" s="493"/>
      <c r="DB70" s="493"/>
      <c r="DC70" s="493"/>
      <c r="DD70" s="493"/>
      <c r="DE70" s="493"/>
      <c r="DF70" s="493"/>
      <c r="DG70" s="493"/>
      <c r="DH70" s="493"/>
      <c r="DI70" s="493"/>
      <c r="DJ70" s="493"/>
      <c r="DK70" s="493"/>
      <c r="DL70" s="493"/>
      <c r="DM70" s="493"/>
      <c r="DN70" s="493"/>
      <c r="DO70" s="493"/>
      <c r="DP70" s="493"/>
      <c r="DQ70" s="493"/>
      <c r="DR70" s="493"/>
      <c r="DS70" s="493"/>
      <c r="DT70" s="493"/>
      <c r="DU70" s="493"/>
      <c r="DV70" s="493"/>
      <c r="DW70" s="493"/>
      <c r="DX70" s="493"/>
      <c r="DY70" s="493"/>
      <c r="DZ70" s="493"/>
      <c r="EA70" s="493"/>
      <c r="EB70" s="493"/>
      <c r="EC70" s="493"/>
      <c r="ED70" s="493"/>
      <c r="EE70" s="493"/>
      <c r="EF70" s="493"/>
      <c r="EG70" s="493"/>
      <c r="EH70" s="493"/>
      <c r="EI70" s="493"/>
      <c r="EJ70" s="493"/>
      <c r="EK70" s="493"/>
      <c r="EL70" s="493"/>
      <c r="EM70" s="493"/>
      <c r="EN70" s="493"/>
      <c r="EO70" s="493"/>
      <c r="EP70" s="493"/>
      <c r="EQ70" s="493"/>
      <c r="ER70" s="493"/>
      <c r="ES70" s="493"/>
      <c r="ET70" s="493"/>
      <c r="EU70" s="493"/>
      <c r="EV70" s="493"/>
      <c r="EW70" s="493"/>
      <c r="EX70" s="493"/>
      <c r="EY70" s="493"/>
      <c r="EZ70" s="493"/>
      <c r="FA70" s="493"/>
      <c r="FB70" s="493"/>
      <c r="FC70" s="493"/>
      <c r="FD70" s="493"/>
      <c r="FE70" s="493"/>
      <c r="FF70" s="493"/>
      <c r="FG70" s="493"/>
      <c r="FH70" s="493"/>
      <c r="FI70" s="493"/>
      <c r="FJ70" s="493"/>
      <c r="FK70" s="493"/>
      <c r="FL70" s="493"/>
      <c r="FM70" s="493"/>
      <c r="FN70" s="493"/>
      <c r="FO70" s="493"/>
      <c r="FP70" s="493"/>
      <c r="FQ70" s="493"/>
      <c r="FR70" s="493"/>
      <c r="FS70" s="493"/>
      <c r="FT70" s="493"/>
      <c r="FU70" s="493"/>
      <c r="FV70" s="493"/>
      <c r="FW70" s="493"/>
      <c r="FX70" s="493"/>
      <c r="FY70" s="493"/>
      <c r="FZ70" s="493"/>
      <c r="GA70" s="493"/>
      <c r="GB70" s="493"/>
      <c r="GC70" s="493"/>
      <c r="GD70" s="493"/>
      <c r="GE70" s="493"/>
      <c r="GF70" s="493"/>
      <c r="GG70" s="493"/>
      <c r="GH70" s="493"/>
      <c r="GI70" s="493"/>
      <c r="GJ70" s="493"/>
      <c r="GK70" s="493"/>
      <c r="GL70" s="493"/>
      <c r="GM70" s="493"/>
      <c r="GN70" s="493"/>
      <c r="GO70" s="493"/>
      <c r="GP70" s="493"/>
      <c r="GQ70" s="493"/>
      <c r="GR70" s="493"/>
      <c r="GS70" s="493"/>
      <c r="GT70" s="493"/>
      <c r="GU70" s="493"/>
      <c r="GV70" s="493"/>
      <c r="GW70" s="493"/>
      <c r="GX70" s="493"/>
      <c r="GY70" s="493"/>
      <c r="GZ70" s="493"/>
      <c r="HA70" s="493"/>
      <c r="HB70" s="493"/>
      <c r="HC70" s="493"/>
      <c r="HD70" s="493"/>
      <c r="HE70" s="493"/>
      <c r="HF70" s="493"/>
      <c r="HG70" s="493"/>
      <c r="HH70" s="493"/>
      <c r="HI70" s="493"/>
      <c r="HJ70" s="493"/>
      <c r="HK70" s="493"/>
      <c r="HL70" s="493"/>
      <c r="HM70" s="493"/>
      <c r="HN70" s="493"/>
      <c r="HO70" s="493"/>
      <c r="HP70" s="493"/>
      <c r="HQ70" s="493"/>
      <c r="HR70" s="493"/>
      <c r="HS70" s="493"/>
      <c r="HT70" s="493"/>
      <c r="HU70" s="493"/>
      <c r="HV70" s="493"/>
      <c r="HW70" s="493"/>
      <c r="HX70" s="493"/>
      <c r="HY70" s="493"/>
      <c r="HZ70" s="493"/>
      <c r="IA70" s="493"/>
      <c r="IB70" s="493"/>
      <c r="IC70" s="493"/>
      <c r="ID70" s="493"/>
      <c r="IE70" s="493"/>
      <c r="IF70" s="493"/>
      <c r="IG70" s="493"/>
      <c r="IH70" s="493"/>
      <c r="II70" s="493"/>
      <c r="IJ70" s="493"/>
      <c r="IK70" s="493"/>
      <c r="IL70" s="493"/>
      <c r="IM70" s="493"/>
      <c r="IN70" s="493"/>
      <c r="IO70" s="493"/>
      <c r="IP70" s="493"/>
      <c r="IQ70" s="493"/>
    </row>
    <row r="71" spans="1:251" s="100" customFormat="1" ht="12.75">
      <c r="A71" s="40"/>
      <c r="B71" s="40"/>
      <c r="C71" s="40"/>
      <c r="D71" s="40"/>
      <c r="E71" s="40"/>
      <c r="F71" s="40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3"/>
      <c r="BF71" s="493"/>
      <c r="BG71" s="493"/>
      <c r="BH71" s="493"/>
      <c r="BI71" s="493"/>
      <c r="BJ71" s="493"/>
      <c r="BK71" s="493"/>
      <c r="BL71" s="493"/>
      <c r="BM71" s="493"/>
      <c r="BN71" s="493"/>
      <c r="BO71" s="493"/>
      <c r="BP71" s="493"/>
      <c r="BQ71" s="493"/>
      <c r="BR71" s="493"/>
      <c r="BS71" s="493"/>
      <c r="BT71" s="493"/>
      <c r="BU71" s="493"/>
      <c r="BV71" s="493"/>
      <c r="BW71" s="493"/>
      <c r="BX71" s="493"/>
      <c r="BY71" s="493"/>
      <c r="BZ71" s="493"/>
      <c r="CA71" s="493"/>
      <c r="CB71" s="493"/>
      <c r="CC71" s="493"/>
      <c r="CD71" s="493"/>
      <c r="CE71" s="493"/>
      <c r="CF71" s="493"/>
      <c r="CG71" s="493"/>
      <c r="CH71" s="493"/>
      <c r="CI71" s="493"/>
      <c r="CJ71" s="493"/>
      <c r="CK71" s="493"/>
      <c r="CL71" s="493"/>
      <c r="CM71" s="493"/>
      <c r="CN71" s="493"/>
      <c r="CO71" s="493"/>
      <c r="CP71" s="493"/>
      <c r="CQ71" s="493"/>
      <c r="CR71" s="493"/>
      <c r="CS71" s="493"/>
      <c r="CT71" s="493"/>
      <c r="CU71" s="493"/>
      <c r="CV71" s="493"/>
      <c r="CW71" s="493"/>
      <c r="CX71" s="493"/>
      <c r="CY71" s="493"/>
      <c r="CZ71" s="493"/>
      <c r="DA71" s="493"/>
      <c r="DB71" s="493"/>
      <c r="DC71" s="493"/>
      <c r="DD71" s="493"/>
      <c r="DE71" s="493"/>
      <c r="DF71" s="493"/>
      <c r="DG71" s="493"/>
      <c r="DH71" s="493"/>
      <c r="DI71" s="493"/>
      <c r="DJ71" s="493"/>
      <c r="DK71" s="493"/>
      <c r="DL71" s="493"/>
      <c r="DM71" s="493"/>
      <c r="DN71" s="493"/>
      <c r="DO71" s="493"/>
      <c r="DP71" s="493"/>
      <c r="DQ71" s="493"/>
      <c r="DR71" s="493"/>
      <c r="DS71" s="493"/>
      <c r="DT71" s="493"/>
      <c r="DU71" s="493"/>
      <c r="DV71" s="493"/>
      <c r="DW71" s="493"/>
      <c r="DX71" s="493"/>
      <c r="DY71" s="493"/>
      <c r="DZ71" s="493"/>
      <c r="EA71" s="493"/>
      <c r="EB71" s="493"/>
      <c r="EC71" s="493"/>
      <c r="ED71" s="493"/>
      <c r="EE71" s="493"/>
      <c r="EF71" s="493"/>
      <c r="EG71" s="493"/>
      <c r="EH71" s="493"/>
      <c r="EI71" s="493"/>
      <c r="EJ71" s="493"/>
      <c r="EK71" s="493"/>
      <c r="EL71" s="493"/>
      <c r="EM71" s="493"/>
      <c r="EN71" s="493"/>
      <c r="EO71" s="493"/>
      <c r="EP71" s="493"/>
      <c r="EQ71" s="493"/>
      <c r="ER71" s="493"/>
      <c r="ES71" s="493"/>
      <c r="ET71" s="493"/>
      <c r="EU71" s="493"/>
      <c r="EV71" s="493"/>
      <c r="EW71" s="493"/>
      <c r="EX71" s="493"/>
      <c r="EY71" s="493"/>
      <c r="EZ71" s="493"/>
      <c r="FA71" s="493"/>
      <c r="FB71" s="493"/>
      <c r="FC71" s="493"/>
      <c r="FD71" s="493"/>
      <c r="FE71" s="493"/>
      <c r="FF71" s="493"/>
      <c r="FG71" s="493"/>
      <c r="FH71" s="493"/>
      <c r="FI71" s="493"/>
      <c r="FJ71" s="493"/>
      <c r="FK71" s="493"/>
      <c r="FL71" s="493"/>
      <c r="FM71" s="493"/>
      <c r="FN71" s="493"/>
      <c r="FO71" s="493"/>
      <c r="FP71" s="493"/>
      <c r="FQ71" s="493"/>
      <c r="FR71" s="493"/>
      <c r="FS71" s="493"/>
      <c r="FT71" s="493"/>
      <c r="FU71" s="493"/>
      <c r="FV71" s="493"/>
      <c r="FW71" s="493"/>
      <c r="FX71" s="493"/>
      <c r="FY71" s="493"/>
      <c r="FZ71" s="493"/>
      <c r="GA71" s="493"/>
      <c r="GB71" s="493"/>
      <c r="GC71" s="493"/>
      <c r="GD71" s="493"/>
      <c r="GE71" s="493"/>
      <c r="GF71" s="493"/>
      <c r="GG71" s="493"/>
      <c r="GH71" s="493"/>
      <c r="GI71" s="493"/>
      <c r="GJ71" s="493"/>
      <c r="GK71" s="493"/>
      <c r="GL71" s="493"/>
      <c r="GM71" s="493"/>
      <c r="GN71" s="493"/>
      <c r="GO71" s="493"/>
      <c r="GP71" s="493"/>
      <c r="GQ71" s="493"/>
      <c r="GR71" s="493"/>
      <c r="GS71" s="493"/>
      <c r="GT71" s="493"/>
      <c r="GU71" s="493"/>
      <c r="GV71" s="493"/>
      <c r="GW71" s="493"/>
      <c r="GX71" s="493"/>
      <c r="GY71" s="493"/>
      <c r="GZ71" s="493"/>
      <c r="HA71" s="493"/>
      <c r="HB71" s="493"/>
      <c r="HC71" s="493"/>
      <c r="HD71" s="493"/>
      <c r="HE71" s="493"/>
      <c r="HF71" s="493"/>
      <c r="HG71" s="493"/>
      <c r="HH71" s="493"/>
      <c r="HI71" s="493"/>
      <c r="HJ71" s="493"/>
      <c r="HK71" s="493"/>
      <c r="HL71" s="493"/>
      <c r="HM71" s="493"/>
      <c r="HN71" s="493"/>
      <c r="HO71" s="493"/>
      <c r="HP71" s="493"/>
      <c r="HQ71" s="493"/>
      <c r="HR71" s="493"/>
      <c r="HS71" s="493"/>
      <c r="HT71" s="493"/>
      <c r="HU71" s="493"/>
      <c r="HV71" s="493"/>
      <c r="HW71" s="493"/>
      <c r="HX71" s="493"/>
      <c r="HY71" s="493"/>
      <c r="HZ71" s="493"/>
      <c r="IA71" s="493"/>
      <c r="IB71" s="493"/>
      <c r="IC71" s="493"/>
      <c r="ID71" s="493"/>
      <c r="IE71" s="493"/>
      <c r="IF71" s="493"/>
      <c r="IG71" s="493"/>
      <c r="IH71" s="493"/>
      <c r="II71" s="493"/>
      <c r="IJ71" s="493"/>
      <c r="IK71" s="493"/>
      <c r="IL71" s="493"/>
      <c r="IM71" s="493"/>
      <c r="IN71" s="493"/>
      <c r="IO71" s="493"/>
      <c r="IP71" s="493"/>
      <c r="IQ71" s="493"/>
    </row>
    <row r="72" spans="1:251" s="100" customFormat="1" ht="12.75">
      <c r="A72" s="40"/>
      <c r="B72" s="40"/>
      <c r="C72" s="40"/>
      <c r="D72" s="40"/>
      <c r="E72" s="40"/>
      <c r="F72" s="40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3"/>
      <c r="BF72" s="493"/>
      <c r="BG72" s="493"/>
      <c r="BH72" s="493"/>
      <c r="BI72" s="493"/>
      <c r="BJ72" s="493"/>
      <c r="BK72" s="493"/>
      <c r="BL72" s="493"/>
      <c r="BM72" s="493"/>
      <c r="BN72" s="493"/>
      <c r="BO72" s="493"/>
      <c r="BP72" s="493"/>
      <c r="BQ72" s="493"/>
      <c r="BR72" s="493"/>
      <c r="BS72" s="493"/>
      <c r="BT72" s="493"/>
      <c r="BU72" s="493"/>
      <c r="BV72" s="493"/>
      <c r="BW72" s="493"/>
      <c r="BX72" s="493"/>
      <c r="BY72" s="493"/>
      <c r="BZ72" s="493"/>
      <c r="CA72" s="493"/>
      <c r="CB72" s="493"/>
      <c r="CC72" s="493"/>
      <c r="CD72" s="493"/>
      <c r="CE72" s="493"/>
      <c r="CF72" s="493"/>
      <c r="CG72" s="493"/>
      <c r="CH72" s="493"/>
      <c r="CI72" s="493"/>
      <c r="CJ72" s="493"/>
      <c r="CK72" s="493"/>
      <c r="CL72" s="493"/>
      <c r="CM72" s="493"/>
      <c r="CN72" s="493"/>
      <c r="CO72" s="493"/>
      <c r="CP72" s="493"/>
      <c r="CQ72" s="493"/>
      <c r="CR72" s="493"/>
      <c r="CS72" s="493"/>
      <c r="CT72" s="493"/>
      <c r="CU72" s="493"/>
      <c r="CV72" s="493"/>
      <c r="CW72" s="493"/>
      <c r="CX72" s="493"/>
      <c r="CY72" s="493"/>
      <c r="CZ72" s="493"/>
      <c r="DA72" s="493"/>
      <c r="DB72" s="493"/>
      <c r="DC72" s="493"/>
      <c r="DD72" s="493"/>
      <c r="DE72" s="493"/>
      <c r="DF72" s="493"/>
      <c r="DG72" s="493"/>
      <c r="DH72" s="493"/>
      <c r="DI72" s="493"/>
      <c r="DJ72" s="493"/>
      <c r="DK72" s="493"/>
      <c r="DL72" s="493"/>
      <c r="DM72" s="493"/>
      <c r="DN72" s="493"/>
      <c r="DO72" s="493"/>
      <c r="DP72" s="493"/>
      <c r="DQ72" s="493"/>
      <c r="DR72" s="493"/>
      <c r="DS72" s="493"/>
      <c r="DT72" s="493"/>
      <c r="DU72" s="493"/>
      <c r="DV72" s="493"/>
      <c r="DW72" s="493"/>
      <c r="DX72" s="493"/>
      <c r="DY72" s="493"/>
      <c r="DZ72" s="493"/>
      <c r="EA72" s="493"/>
      <c r="EB72" s="493"/>
      <c r="EC72" s="493"/>
      <c r="ED72" s="493"/>
      <c r="EE72" s="493"/>
      <c r="EF72" s="493"/>
      <c r="EG72" s="493"/>
      <c r="EH72" s="493"/>
      <c r="EI72" s="493"/>
      <c r="EJ72" s="493"/>
      <c r="EK72" s="493"/>
      <c r="EL72" s="493"/>
      <c r="EM72" s="493"/>
      <c r="EN72" s="493"/>
      <c r="EO72" s="493"/>
      <c r="EP72" s="493"/>
      <c r="EQ72" s="493"/>
      <c r="ER72" s="493"/>
      <c r="ES72" s="493"/>
      <c r="ET72" s="493"/>
      <c r="EU72" s="493"/>
      <c r="EV72" s="493"/>
      <c r="EW72" s="493"/>
      <c r="EX72" s="493"/>
      <c r="EY72" s="493"/>
      <c r="EZ72" s="493"/>
      <c r="FA72" s="493"/>
      <c r="FB72" s="493"/>
      <c r="FC72" s="493"/>
      <c r="FD72" s="493"/>
      <c r="FE72" s="493"/>
      <c r="FF72" s="493"/>
      <c r="FG72" s="493"/>
      <c r="FH72" s="493"/>
      <c r="FI72" s="493"/>
      <c r="FJ72" s="493"/>
      <c r="FK72" s="493"/>
      <c r="FL72" s="493"/>
      <c r="FM72" s="493"/>
      <c r="FN72" s="493"/>
      <c r="FO72" s="493"/>
      <c r="FP72" s="493"/>
      <c r="FQ72" s="493"/>
      <c r="FR72" s="493"/>
      <c r="FS72" s="493"/>
      <c r="FT72" s="493"/>
      <c r="FU72" s="493"/>
      <c r="FV72" s="493"/>
      <c r="FW72" s="493"/>
      <c r="FX72" s="493"/>
      <c r="FY72" s="493"/>
      <c r="FZ72" s="493"/>
      <c r="GA72" s="493"/>
      <c r="GB72" s="493"/>
      <c r="GC72" s="493"/>
      <c r="GD72" s="493"/>
      <c r="GE72" s="493"/>
      <c r="GF72" s="493"/>
      <c r="GG72" s="493"/>
      <c r="GH72" s="493"/>
      <c r="GI72" s="493"/>
      <c r="GJ72" s="493"/>
      <c r="GK72" s="493"/>
      <c r="GL72" s="493"/>
      <c r="GM72" s="493"/>
      <c r="GN72" s="493"/>
      <c r="GO72" s="493"/>
      <c r="GP72" s="493"/>
      <c r="GQ72" s="493"/>
      <c r="GR72" s="493"/>
      <c r="GS72" s="493"/>
      <c r="GT72" s="493"/>
      <c r="GU72" s="493"/>
      <c r="GV72" s="493"/>
      <c r="GW72" s="493"/>
      <c r="GX72" s="493"/>
      <c r="GY72" s="493"/>
      <c r="GZ72" s="493"/>
      <c r="HA72" s="493"/>
      <c r="HB72" s="493"/>
      <c r="HC72" s="493"/>
      <c r="HD72" s="493"/>
      <c r="HE72" s="493"/>
      <c r="HF72" s="493"/>
      <c r="HG72" s="493"/>
      <c r="HH72" s="493"/>
      <c r="HI72" s="493"/>
      <c r="HJ72" s="493"/>
      <c r="HK72" s="493"/>
      <c r="HL72" s="493"/>
      <c r="HM72" s="493"/>
      <c r="HN72" s="493"/>
      <c r="HO72" s="493"/>
      <c r="HP72" s="493"/>
      <c r="HQ72" s="493"/>
      <c r="HR72" s="493"/>
      <c r="HS72" s="493"/>
      <c r="HT72" s="493"/>
      <c r="HU72" s="493"/>
      <c r="HV72" s="493"/>
      <c r="HW72" s="493"/>
      <c r="HX72" s="493"/>
      <c r="HY72" s="493"/>
      <c r="HZ72" s="493"/>
      <c r="IA72" s="493"/>
      <c r="IB72" s="493"/>
      <c r="IC72" s="493"/>
      <c r="ID72" s="493"/>
      <c r="IE72" s="493"/>
      <c r="IF72" s="493"/>
      <c r="IG72" s="493"/>
      <c r="IH72" s="493"/>
      <c r="II72" s="493"/>
      <c r="IJ72" s="493"/>
      <c r="IK72" s="493"/>
      <c r="IL72" s="493"/>
      <c r="IM72" s="493"/>
      <c r="IN72" s="493"/>
      <c r="IO72" s="493"/>
      <c r="IP72" s="493"/>
      <c r="IQ72" s="493"/>
    </row>
    <row r="73" spans="1:251" s="100" customFormat="1" ht="12.75">
      <c r="A73" s="40"/>
      <c r="B73" s="40"/>
      <c r="C73" s="40"/>
      <c r="D73" s="40"/>
      <c r="E73" s="40"/>
      <c r="F73" s="40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  <c r="AC73" s="493"/>
      <c r="AD73" s="493"/>
      <c r="AE73" s="493"/>
      <c r="AF73" s="493"/>
      <c r="AG73" s="493"/>
      <c r="AH73" s="493"/>
      <c r="AI73" s="493"/>
      <c r="AJ73" s="493"/>
      <c r="AK73" s="493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  <c r="AY73" s="493"/>
      <c r="AZ73" s="493"/>
      <c r="BA73" s="493"/>
      <c r="BB73" s="493"/>
      <c r="BC73" s="493"/>
      <c r="BD73" s="493"/>
      <c r="BE73" s="493"/>
      <c r="BF73" s="493"/>
      <c r="BG73" s="493"/>
      <c r="BH73" s="493"/>
      <c r="BI73" s="493"/>
      <c r="BJ73" s="493"/>
      <c r="BK73" s="493"/>
      <c r="BL73" s="493"/>
      <c r="BM73" s="493"/>
      <c r="BN73" s="493"/>
      <c r="BO73" s="493"/>
      <c r="BP73" s="493"/>
      <c r="BQ73" s="493"/>
      <c r="BR73" s="493"/>
      <c r="BS73" s="493"/>
      <c r="BT73" s="493"/>
      <c r="BU73" s="493"/>
      <c r="BV73" s="493"/>
      <c r="BW73" s="493"/>
      <c r="BX73" s="493"/>
      <c r="BY73" s="493"/>
      <c r="BZ73" s="493"/>
      <c r="CA73" s="493"/>
      <c r="CB73" s="493"/>
      <c r="CC73" s="493"/>
      <c r="CD73" s="493"/>
      <c r="CE73" s="493"/>
      <c r="CF73" s="493"/>
      <c r="CG73" s="493"/>
      <c r="CH73" s="493"/>
      <c r="CI73" s="493"/>
      <c r="CJ73" s="493"/>
      <c r="CK73" s="493"/>
      <c r="CL73" s="493"/>
      <c r="CM73" s="493"/>
      <c r="CN73" s="493"/>
      <c r="CO73" s="493"/>
      <c r="CP73" s="493"/>
      <c r="CQ73" s="493"/>
      <c r="CR73" s="493"/>
      <c r="CS73" s="493"/>
      <c r="CT73" s="493"/>
      <c r="CU73" s="493"/>
      <c r="CV73" s="493"/>
      <c r="CW73" s="493"/>
      <c r="CX73" s="493"/>
      <c r="CY73" s="493"/>
      <c r="CZ73" s="493"/>
      <c r="DA73" s="493"/>
      <c r="DB73" s="493"/>
      <c r="DC73" s="493"/>
      <c r="DD73" s="493"/>
      <c r="DE73" s="493"/>
      <c r="DF73" s="493"/>
      <c r="DG73" s="493"/>
      <c r="DH73" s="493"/>
      <c r="DI73" s="493"/>
      <c r="DJ73" s="493"/>
      <c r="DK73" s="493"/>
      <c r="DL73" s="493"/>
      <c r="DM73" s="493"/>
      <c r="DN73" s="493"/>
      <c r="DO73" s="493"/>
      <c r="DP73" s="493"/>
      <c r="DQ73" s="493"/>
      <c r="DR73" s="493"/>
      <c r="DS73" s="493"/>
      <c r="DT73" s="493"/>
      <c r="DU73" s="493"/>
      <c r="DV73" s="493"/>
      <c r="DW73" s="493"/>
      <c r="DX73" s="493"/>
      <c r="DY73" s="493"/>
      <c r="DZ73" s="493"/>
      <c r="EA73" s="493"/>
      <c r="EB73" s="493"/>
      <c r="EC73" s="493"/>
      <c r="ED73" s="493"/>
      <c r="EE73" s="493"/>
      <c r="EF73" s="493"/>
      <c r="EG73" s="493"/>
      <c r="EH73" s="493"/>
      <c r="EI73" s="493"/>
      <c r="EJ73" s="493"/>
      <c r="EK73" s="493"/>
      <c r="EL73" s="493"/>
      <c r="EM73" s="493"/>
      <c r="EN73" s="493"/>
      <c r="EO73" s="493"/>
      <c r="EP73" s="493"/>
      <c r="EQ73" s="493"/>
      <c r="ER73" s="493"/>
      <c r="ES73" s="493"/>
      <c r="ET73" s="493"/>
      <c r="EU73" s="493"/>
      <c r="EV73" s="493"/>
      <c r="EW73" s="493"/>
      <c r="EX73" s="493"/>
      <c r="EY73" s="493"/>
      <c r="EZ73" s="493"/>
      <c r="FA73" s="493"/>
      <c r="FB73" s="493"/>
      <c r="FC73" s="493"/>
      <c r="FD73" s="493"/>
      <c r="FE73" s="493"/>
      <c r="FF73" s="493"/>
      <c r="FG73" s="493"/>
      <c r="FH73" s="493"/>
      <c r="FI73" s="493"/>
      <c r="FJ73" s="493"/>
      <c r="FK73" s="493"/>
      <c r="FL73" s="493"/>
      <c r="FM73" s="493"/>
      <c r="FN73" s="493"/>
      <c r="FO73" s="493"/>
      <c r="FP73" s="493"/>
      <c r="FQ73" s="493"/>
      <c r="FR73" s="493"/>
      <c r="FS73" s="493"/>
      <c r="FT73" s="493"/>
      <c r="FU73" s="493"/>
      <c r="FV73" s="493"/>
      <c r="FW73" s="493"/>
      <c r="FX73" s="493"/>
      <c r="FY73" s="493"/>
      <c r="FZ73" s="493"/>
      <c r="GA73" s="493"/>
      <c r="GB73" s="493"/>
      <c r="GC73" s="493"/>
      <c r="GD73" s="493"/>
      <c r="GE73" s="493"/>
      <c r="GF73" s="493"/>
      <c r="GG73" s="493"/>
      <c r="GH73" s="493"/>
      <c r="GI73" s="493"/>
      <c r="GJ73" s="493"/>
      <c r="GK73" s="493"/>
      <c r="GL73" s="493"/>
      <c r="GM73" s="493"/>
      <c r="GN73" s="493"/>
      <c r="GO73" s="493"/>
      <c r="GP73" s="493"/>
      <c r="GQ73" s="493"/>
      <c r="GR73" s="493"/>
      <c r="GS73" s="493"/>
      <c r="GT73" s="493"/>
      <c r="GU73" s="493"/>
      <c r="GV73" s="493"/>
      <c r="GW73" s="493"/>
      <c r="GX73" s="493"/>
      <c r="GY73" s="493"/>
      <c r="GZ73" s="493"/>
      <c r="HA73" s="493"/>
      <c r="HB73" s="493"/>
      <c r="HC73" s="493"/>
      <c r="HD73" s="493"/>
      <c r="HE73" s="493"/>
      <c r="HF73" s="493"/>
      <c r="HG73" s="493"/>
      <c r="HH73" s="493"/>
      <c r="HI73" s="493"/>
      <c r="HJ73" s="493"/>
      <c r="HK73" s="493"/>
      <c r="HL73" s="493"/>
      <c r="HM73" s="493"/>
      <c r="HN73" s="493"/>
      <c r="HO73" s="493"/>
      <c r="HP73" s="493"/>
      <c r="HQ73" s="493"/>
      <c r="HR73" s="493"/>
      <c r="HS73" s="493"/>
      <c r="HT73" s="493"/>
      <c r="HU73" s="493"/>
      <c r="HV73" s="493"/>
      <c r="HW73" s="493"/>
      <c r="HX73" s="493"/>
      <c r="HY73" s="493"/>
      <c r="HZ73" s="493"/>
      <c r="IA73" s="493"/>
      <c r="IB73" s="493"/>
      <c r="IC73" s="493"/>
      <c r="ID73" s="493"/>
      <c r="IE73" s="493"/>
      <c r="IF73" s="493"/>
      <c r="IG73" s="493"/>
      <c r="IH73" s="493"/>
      <c r="II73" s="493"/>
      <c r="IJ73" s="493"/>
      <c r="IK73" s="493"/>
      <c r="IL73" s="493"/>
      <c r="IM73" s="493"/>
      <c r="IN73" s="493"/>
      <c r="IO73" s="493"/>
      <c r="IP73" s="493"/>
      <c r="IQ73" s="493"/>
    </row>
    <row r="74" spans="1:251" s="100" customFormat="1" ht="12.75">
      <c r="A74" s="40"/>
      <c r="B74" s="40"/>
      <c r="C74" s="40"/>
      <c r="D74" s="40"/>
      <c r="E74" s="40"/>
      <c r="F74" s="40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3"/>
      <c r="BG74" s="493"/>
      <c r="BH74" s="493"/>
      <c r="BI74" s="493"/>
      <c r="BJ74" s="493"/>
      <c r="BK74" s="493"/>
      <c r="BL74" s="493"/>
      <c r="BM74" s="493"/>
      <c r="BN74" s="493"/>
      <c r="BO74" s="493"/>
      <c r="BP74" s="493"/>
      <c r="BQ74" s="493"/>
      <c r="BR74" s="493"/>
      <c r="BS74" s="493"/>
      <c r="BT74" s="493"/>
      <c r="BU74" s="493"/>
      <c r="BV74" s="493"/>
      <c r="BW74" s="493"/>
      <c r="BX74" s="493"/>
      <c r="BY74" s="493"/>
      <c r="BZ74" s="493"/>
      <c r="CA74" s="493"/>
      <c r="CB74" s="493"/>
      <c r="CC74" s="493"/>
      <c r="CD74" s="493"/>
      <c r="CE74" s="493"/>
      <c r="CF74" s="493"/>
      <c r="CG74" s="493"/>
      <c r="CH74" s="493"/>
      <c r="CI74" s="493"/>
      <c r="CJ74" s="493"/>
      <c r="CK74" s="493"/>
      <c r="CL74" s="493"/>
      <c r="CM74" s="493"/>
      <c r="CN74" s="493"/>
      <c r="CO74" s="493"/>
      <c r="CP74" s="493"/>
      <c r="CQ74" s="493"/>
      <c r="CR74" s="493"/>
      <c r="CS74" s="493"/>
      <c r="CT74" s="493"/>
      <c r="CU74" s="493"/>
      <c r="CV74" s="493"/>
      <c r="CW74" s="493"/>
      <c r="CX74" s="493"/>
      <c r="CY74" s="493"/>
      <c r="CZ74" s="493"/>
      <c r="DA74" s="493"/>
      <c r="DB74" s="493"/>
      <c r="DC74" s="493"/>
      <c r="DD74" s="493"/>
      <c r="DE74" s="493"/>
      <c r="DF74" s="493"/>
      <c r="DG74" s="493"/>
      <c r="DH74" s="493"/>
      <c r="DI74" s="493"/>
      <c r="DJ74" s="493"/>
      <c r="DK74" s="493"/>
      <c r="DL74" s="493"/>
      <c r="DM74" s="493"/>
      <c r="DN74" s="493"/>
      <c r="DO74" s="493"/>
      <c r="DP74" s="493"/>
      <c r="DQ74" s="493"/>
      <c r="DR74" s="493"/>
      <c r="DS74" s="493"/>
      <c r="DT74" s="493"/>
      <c r="DU74" s="493"/>
      <c r="DV74" s="493"/>
      <c r="DW74" s="493"/>
      <c r="DX74" s="493"/>
      <c r="DY74" s="493"/>
      <c r="DZ74" s="493"/>
      <c r="EA74" s="493"/>
      <c r="EB74" s="493"/>
      <c r="EC74" s="493"/>
      <c r="ED74" s="493"/>
      <c r="EE74" s="493"/>
      <c r="EF74" s="493"/>
      <c r="EG74" s="493"/>
      <c r="EH74" s="493"/>
      <c r="EI74" s="493"/>
      <c r="EJ74" s="493"/>
      <c r="EK74" s="493"/>
      <c r="EL74" s="493"/>
      <c r="EM74" s="493"/>
      <c r="EN74" s="493"/>
      <c r="EO74" s="493"/>
      <c r="EP74" s="493"/>
      <c r="EQ74" s="493"/>
      <c r="ER74" s="493"/>
      <c r="ES74" s="493"/>
      <c r="ET74" s="493"/>
      <c r="EU74" s="493"/>
      <c r="EV74" s="493"/>
      <c r="EW74" s="493"/>
      <c r="EX74" s="493"/>
      <c r="EY74" s="493"/>
      <c r="EZ74" s="493"/>
      <c r="FA74" s="493"/>
      <c r="FB74" s="493"/>
      <c r="FC74" s="493"/>
      <c r="FD74" s="493"/>
      <c r="FE74" s="493"/>
      <c r="FF74" s="493"/>
      <c r="FG74" s="493"/>
      <c r="FH74" s="493"/>
      <c r="FI74" s="493"/>
      <c r="FJ74" s="493"/>
      <c r="FK74" s="493"/>
      <c r="FL74" s="493"/>
      <c r="FM74" s="493"/>
      <c r="FN74" s="493"/>
      <c r="FO74" s="493"/>
      <c r="FP74" s="493"/>
      <c r="FQ74" s="493"/>
      <c r="FR74" s="493"/>
      <c r="FS74" s="493"/>
      <c r="FT74" s="493"/>
      <c r="FU74" s="493"/>
      <c r="FV74" s="493"/>
      <c r="FW74" s="493"/>
      <c r="FX74" s="493"/>
      <c r="FY74" s="493"/>
      <c r="FZ74" s="493"/>
      <c r="GA74" s="493"/>
      <c r="GB74" s="493"/>
      <c r="GC74" s="493"/>
      <c r="GD74" s="493"/>
      <c r="GE74" s="493"/>
      <c r="GF74" s="493"/>
      <c r="GG74" s="493"/>
      <c r="GH74" s="493"/>
      <c r="GI74" s="493"/>
      <c r="GJ74" s="493"/>
      <c r="GK74" s="493"/>
      <c r="GL74" s="493"/>
      <c r="GM74" s="493"/>
      <c r="GN74" s="493"/>
      <c r="GO74" s="493"/>
      <c r="GP74" s="493"/>
      <c r="GQ74" s="493"/>
      <c r="GR74" s="493"/>
      <c r="GS74" s="493"/>
      <c r="GT74" s="493"/>
      <c r="GU74" s="493"/>
      <c r="GV74" s="493"/>
      <c r="GW74" s="493"/>
      <c r="GX74" s="493"/>
      <c r="GY74" s="493"/>
      <c r="GZ74" s="493"/>
      <c r="HA74" s="493"/>
      <c r="HB74" s="493"/>
      <c r="HC74" s="493"/>
      <c r="HD74" s="493"/>
      <c r="HE74" s="493"/>
      <c r="HF74" s="493"/>
      <c r="HG74" s="493"/>
      <c r="HH74" s="493"/>
      <c r="HI74" s="493"/>
      <c r="HJ74" s="493"/>
      <c r="HK74" s="493"/>
      <c r="HL74" s="493"/>
      <c r="HM74" s="493"/>
      <c r="HN74" s="493"/>
      <c r="HO74" s="493"/>
      <c r="HP74" s="493"/>
      <c r="HQ74" s="493"/>
      <c r="HR74" s="493"/>
      <c r="HS74" s="493"/>
      <c r="HT74" s="493"/>
      <c r="HU74" s="493"/>
      <c r="HV74" s="493"/>
      <c r="HW74" s="493"/>
      <c r="HX74" s="493"/>
      <c r="HY74" s="493"/>
      <c r="HZ74" s="493"/>
      <c r="IA74" s="493"/>
      <c r="IB74" s="493"/>
      <c r="IC74" s="493"/>
      <c r="ID74" s="493"/>
      <c r="IE74" s="493"/>
      <c r="IF74" s="493"/>
      <c r="IG74" s="493"/>
      <c r="IH74" s="493"/>
      <c r="II74" s="493"/>
      <c r="IJ74" s="493"/>
      <c r="IK74" s="493"/>
      <c r="IL74" s="493"/>
      <c r="IM74" s="493"/>
      <c r="IN74" s="493"/>
      <c r="IO74" s="493"/>
      <c r="IP74" s="493"/>
      <c r="IQ74" s="493"/>
    </row>
    <row r="75" spans="1:251" s="100" customFormat="1" ht="12.75">
      <c r="A75" s="40"/>
      <c r="B75" s="40"/>
      <c r="C75" s="40"/>
      <c r="D75" s="40"/>
      <c r="E75" s="40"/>
      <c r="F75" s="40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3"/>
      <c r="T75" s="493"/>
      <c r="U75" s="493"/>
      <c r="V75" s="493"/>
      <c r="W75" s="493"/>
      <c r="X75" s="493"/>
      <c r="Y75" s="493"/>
      <c r="Z75" s="493"/>
      <c r="AA75" s="493"/>
      <c r="AB75" s="493"/>
      <c r="AC75" s="493"/>
      <c r="AD75" s="493"/>
      <c r="AE75" s="493"/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493"/>
      <c r="AS75" s="493"/>
      <c r="AT75" s="493"/>
      <c r="AU75" s="493"/>
      <c r="AV75" s="493"/>
      <c r="AW75" s="493"/>
      <c r="AX75" s="493"/>
      <c r="AY75" s="493"/>
      <c r="AZ75" s="493"/>
      <c r="BA75" s="493"/>
      <c r="BB75" s="493"/>
      <c r="BC75" s="493"/>
      <c r="BD75" s="493"/>
      <c r="BE75" s="493"/>
      <c r="BF75" s="493"/>
      <c r="BG75" s="493"/>
      <c r="BH75" s="493"/>
      <c r="BI75" s="493"/>
      <c r="BJ75" s="493"/>
      <c r="BK75" s="493"/>
      <c r="BL75" s="493"/>
      <c r="BM75" s="493"/>
      <c r="BN75" s="493"/>
      <c r="BO75" s="493"/>
      <c r="BP75" s="493"/>
      <c r="BQ75" s="493"/>
      <c r="BR75" s="493"/>
      <c r="BS75" s="493"/>
      <c r="BT75" s="493"/>
      <c r="BU75" s="493"/>
      <c r="BV75" s="493"/>
      <c r="BW75" s="493"/>
      <c r="BX75" s="493"/>
      <c r="BY75" s="493"/>
      <c r="BZ75" s="493"/>
      <c r="CA75" s="493"/>
      <c r="CB75" s="493"/>
      <c r="CC75" s="493"/>
      <c r="CD75" s="493"/>
      <c r="CE75" s="493"/>
      <c r="CF75" s="493"/>
      <c r="CG75" s="493"/>
      <c r="CH75" s="493"/>
      <c r="CI75" s="493"/>
      <c r="CJ75" s="493"/>
      <c r="CK75" s="493"/>
      <c r="CL75" s="493"/>
      <c r="CM75" s="493"/>
      <c r="CN75" s="493"/>
      <c r="CO75" s="493"/>
      <c r="CP75" s="493"/>
      <c r="CQ75" s="493"/>
      <c r="CR75" s="493"/>
      <c r="CS75" s="493"/>
      <c r="CT75" s="493"/>
      <c r="CU75" s="493"/>
      <c r="CV75" s="493"/>
      <c r="CW75" s="493"/>
      <c r="CX75" s="493"/>
      <c r="CY75" s="493"/>
      <c r="CZ75" s="493"/>
      <c r="DA75" s="493"/>
      <c r="DB75" s="493"/>
      <c r="DC75" s="493"/>
      <c r="DD75" s="493"/>
      <c r="DE75" s="493"/>
      <c r="DF75" s="493"/>
      <c r="DG75" s="493"/>
      <c r="DH75" s="493"/>
      <c r="DI75" s="493"/>
      <c r="DJ75" s="493"/>
      <c r="DK75" s="493"/>
      <c r="DL75" s="493"/>
      <c r="DM75" s="493"/>
      <c r="DN75" s="493"/>
      <c r="DO75" s="493"/>
      <c r="DP75" s="493"/>
      <c r="DQ75" s="493"/>
      <c r="DR75" s="493"/>
      <c r="DS75" s="493"/>
      <c r="DT75" s="493"/>
      <c r="DU75" s="493"/>
      <c r="DV75" s="493"/>
      <c r="DW75" s="493"/>
      <c r="DX75" s="493"/>
      <c r="DY75" s="493"/>
      <c r="DZ75" s="493"/>
      <c r="EA75" s="493"/>
      <c r="EB75" s="493"/>
      <c r="EC75" s="493"/>
      <c r="ED75" s="493"/>
      <c r="EE75" s="493"/>
      <c r="EF75" s="493"/>
      <c r="EG75" s="493"/>
      <c r="EH75" s="493"/>
      <c r="EI75" s="493"/>
      <c r="EJ75" s="493"/>
      <c r="EK75" s="493"/>
      <c r="EL75" s="493"/>
      <c r="EM75" s="493"/>
      <c r="EN75" s="493"/>
      <c r="EO75" s="493"/>
      <c r="EP75" s="493"/>
      <c r="EQ75" s="493"/>
      <c r="ER75" s="493"/>
      <c r="ES75" s="493"/>
      <c r="ET75" s="493"/>
      <c r="EU75" s="493"/>
      <c r="EV75" s="493"/>
      <c r="EW75" s="493"/>
      <c r="EX75" s="493"/>
      <c r="EY75" s="493"/>
      <c r="EZ75" s="493"/>
      <c r="FA75" s="493"/>
      <c r="FB75" s="493"/>
      <c r="FC75" s="493"/>
      <c r="FD75" s="493"/>
      <c r="FE75" s="493"/>
      <c r="FF75" s="493"/>
      <c r="FG75" s="493"/>
      <c r="FH75" s="493"/>
      <c r="FI75" s="493"/>
      <c r="FJ75" s="493"/>
      <c r="FK75" s="493"/>
      <c r="FL75" s="493"/>
      <c r="FM75" s="493"/>
      <c r="FN75" s="493"/>
      <c r="FO75" s="493"/>
      <c r="FP75" s="493"/>
      <c r="FQ75" s="493"/>
      <c r="FR75" s="493"/>
      <c r="FS75" s="493"/>
      <c r="FT75" s="493"/>
      <c r="FU75" s="493"/>
      <c r="FV75" s="493"/>
      <c r="FW75" s="493"/>
      <c r="FX75" s="493"/>
      <c r="FY75" s="493"/>
      <c r="FZ75" s="493"/>
      <c r="GA75" s="493"/>
      <c r="GB75" s="493"/>
      <c r="GC75" s="493"/>
      <c r="GD75" s="493"/>
      <c r="GE75" s="493"/>
      <c r="GF75" s="493"/>
      <c r="GG75" s="493"/>
      <c r="GH75" s="493"/>
      <c r="GI75" s="493"/>
      <c r="GJ75" s="493"/>
      <c r="GK75" s="493"/>
      <c r="GL75" s="493"/>
      <c r="GM75" s="493"/>
      <c r="GN75" s="493"/>
      <c r="GO75" s="493"/>
      <c r="GP75" s="493"/>
      <c r="GQ75" s="493"/>
      <c r="GR75" s="493"/>
      <c r="GS75" s="493"/>
      <c r="GT75" s="493"/>
      <c r="GU75" s="493"/>
      <c r="GV75" s="493"/>
      <c r="GW75" s="493"/>
      <c r="GX75" s="493"/>
      <c r="GY75" s="493"/>
      <c r="GZ75" s="493"/>
      <c r="HA75" s="493"/>
      <c r="HB75" s="493"/>
      <c r="HC75" s="493"/>
      <c r="HD75" s="493"/>
      <c r="HE75" s="493"/>
      <c r="HF75" s="493"/>
      <c r="HG75" s="493"/>
      <c r="HH75" s="493"/>
      <c r="HI75" s="493"/>
      <c r="HJ75" s="493"/>
      <c r="HK75" s="493"/>
      <c r="HL75" s="493"/>
      <c r="HM75" s="493"/>
      <c r="HN75" s="493"/>
      <c r="HO75" s="493"/>
      <c r="HP75" s="493"/>
      <c r="HQ75" s="493"/>
      <c r="HR75" s="493"/>
      <c r="HS75" s="493"/>
      <c r="HT75" s="493"/>
      <c r="HU75" s="493"/>
      <c r="HV75" s="493"/>
      <c r="HW75" s="493"/>
      <c r="HX75" s="493"/>
      <c r="HY75" s="493"/>
      <c r="HZ75" s="493"/>
      <c r="IA75" s="493"/>
      <c r="IB75" s="493"/>
      <c r="IC75" s="493"/>
      <c r="ID75" s="493"/>
      <c r="IE75" s="493"/>
      <c r="IF75" s="493"/>
      <c r="IG75" s="493"/>
      <c r="IH75" s="493"/>
      <c r="II75" s="493"/>
      <c r="IJ75" s="493"/>
      <c r="IK75" s="493"/>
      <c r="IL75" s="493"/>
      <c r="IM75" s="493"/>
      <c r="IN75" s="493"/>
      <c r="IO75" s="493"/>
      <c r="IP75" s="493"/>
      <c r="IQ75" s="493"/>
    </row>
    <row r="76" spans="1:251" s="100" customFormat="1" ht="12.75">
      <c r="A76" s="40"/>
      <c r="B76" s="40"/>
      <c r="C76" s="40"/>
      <c r="D76" s="40"/>
      <c r="E76" s="40"/>
      <c r="F76" s="40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3"/>
      <c r="BG76" s="493"/>
      <c r="BH76" s="493"/>
      <c r="BI76" s="493"/>
      <c r="BJ76" s="493"/>
      <c r="BK76" s="493"/>
      <c r="BL76" s="493"/>
      <c r="BM76" s="493"/>
      <c r="BN76" s="493"/>
      <c r="BO76" s="493"/>
      <c r="BP76" s="493"/>
      <c r="BQ76" s="493"/>
      <c r="BR76" s="493"/>
      <c r="BS76" s="493"/>
      <c r="BT76" s="493"/>
      <c r="BU76" s="493"/>
      <c r="BV76" s="493"/>
      <c r="BW76" s="493"/>
      <c r="BX76" s="493"/>
      <c r="BY76" s="493"/>
      <c r="BZ76" s="493"/>
      <c r="CA76" s="493"/>
      <c r="CB76" s="493"/>
      <c r="CC76" s="493"/>
      <c r="CD76" s="493"/>
      <c r="CE76" s="493"/>
      <c r="CF76" s="493"/>
      <c r="CG76" s="493"/>
      <c r="CH76" s="493"/>
      <c r="CI76" s="493"/>
      <c r="CJ76" s="493"/>
      <c r="CK76" s="493"/>
      <c r="CL76" s="493"/>
      <c r="CM76" s="493"/>
      <c r="CN76" s="493"/>
      <c r="CO76" s="493"/>
      <c r="CP76" s="493"/>
      <c r="CQ76" s="493"/>
      <c r="CR76" s="493"/>
      <c r="CS76" s="493"/>
      <c r="CT76" s="493"/>
      <c r="CU76" s="493"/>
      <c r="CV76" s="493"/>
      <c r="CW76" s="493"/>
      <c r="CX76" s="493"/>
      <c r="CY76" s="493"/>
      <c r="CZ76" s="493"/>
      <c r="DA76" s="493"/>
      <c r="DB76" s="493"/>
      <c r="DC76" s="493"/>
      <c r="DD76" s="493"/>
      <c r="DE76" s="493"/>
      <c r="DF76" s="493"/>
      <c r="DG76" s="493"/>
      <c r="DH76" s="493"/>
      <c r="DI76" s="493"/>
      <c r="DJ76" s="493"/>
      <c r="DK76" s="493"/>
      <c r="DL76" s="493"/>
      <c r="DM76" s="493"/>
      <c r="DN76" s="493"/>
      <c r="DO76" s="493"/>
      <c r="DP76" s="493"/>
      <c r="DQ76" s="493"/>
      <c r="DR76" s="493"/>
      <c r="DS76" s="493"/>
      <c r="DT76" s="493"/>
      <c r="DU76" s="493"/>
      <c r="DV76" s="493"/>
      <c r="DW76" s="493"/>
      <c r="DX76" s="493"/>
      <c r="DY76" s="493"/>
      <c r="DZ76" s="493"/>
      <c r="EA76" s="493"/>
      <c r="EB76" s="493"/>
      <c r="EC76" s="493"/>
      <c r="ED76" s="493"/>
      <c r="EE76" s="493"/>
      <c r="EF76" s="493"/>
      <c r="EG76" s="493"/>
      <c r="EH76" s="493"/>
      <c r="EI76" s="493"/>
      <c r="EJ76" s="493"/>
      <c r="EK76" s="493"/>
      <c r="EL76" s="493"/>
      <c r="EM76" s="493"/>
      <c r="EN76" s="493"/>
      <c r="EO76" s="493"/>
      <c r="EP76" s="493"/>
      <c r="EQ76" s="493"/>
      <c r="ER76" s="493"/>
      <c r="ES76" s="493"/>
      <c r="ET76" s="493"/>
      <c r="EU76" s="493"/>
      <c r="EV76" s="493"/>
      <c r="EW76" s="493"/>
      <c r="EX76" s="493"/>
      <c r="EY76" s="493"/>
      <c r="EZ76" s="493"/>
      <c r="FA76" s="493"/>
      <c r="FB76" s="493"/>
      <c r="FC76" s="493"/>
      <c r="FD76" s="493"/>
      <c r="FE76" s="493"/>
      <c r="FF76" s="493"/>
      <c r="FG76" s="493"/>
      <c r="FH76" s="493"/>
      <c r="FI76" s="493"/>
      <c r="FJ76" s="493"/>
      <c r="FK76" s="493"/>
      <c r="FL76" s="493"/>
      <c r="FM76" s="493"/>
      <c r="FN76" s="493"/>
      <c r="FO76" s="493"/>
      <c r="FP76" s="493"/>
      <c r="FQ76" s="493"/>
      <c r="FR76" s="493"/>
      <c r="FS76" s="493"/>
      <c r="FT76" s="493"/>
      <c r="FU76" s="493"/>
      <c r="FV76" s="493"/>
      <c r="FW76" s="493"/>
      <c r="FX76" s="493"/>
      <c r="FY76" s="493"/>
      <c r="FZ76" s="493"/>
      <c r="GA76" s="493"/>
      <c r="GB76" s="493"/>
      <c r="GC76" s="493"/>
      <c r="GD76" s="493"/>
      <c r="GE76" s="493"/>
      <c r="GF76" s="493"/>
      <c r="GG76" s="493"/>
      <c r="GH76" s="493"/>
      <c r="GI76" s="493"/>
      <c r="GJ76" s="493"/>
      <c r="GK76" s="493"/>
      <c r="GL76" s="493"/>
      <c r="GM76" s="493"/>
      <c r="GN76" s="493"/>
      <c r="GO76" s="493"/>
      <c r="GP76" s="493"/>
      <c r="GQ76" s="493"/>
      <c r="GR76" s="493"/>
      <c r="GS76" s="493"/>
      <c r="GT76" s="493"/>
      <c r="GU76" s="493"/>
      <c r="GV76" s="493"/>
      <c r="GW76" s="493"/>
      <c r="GX76" s="493"/>
      <c r="GY76" s="493"/>
      <c r="GZ76" s="493"/>
      <c r="HA76" s="493"/>
      <c r="HB76" s="493"/>
      <c r="HC76" s="493"/>
      <c r="HD76" s="493"/>
      <c r="HE76" s="493"/>
      <c r="HF76" s="493"/>
      <c r="HG76" s="493"/>
      <c r="HH76" s="493"/>
      <c r="HI76" s="493"/>
      <c r="HJ76" s="493"/>
      <c r="HK76" s="493"/>
      <c r="HL76" s="493"/>
      <c r="HM76" s="493"/>
      <c r="HN76" s="493"/>
      <c r="HO76" s="493"/>
      <c r="HP76" s="493"/>
      <c r="HQ76" s="493"/>
      <c r="HR76" s="493"/>
      <c r="HS76" s="493"/>
      <c r="HT76" s="493"/>
      <c r="HU76" s="493"/>
      <c r="HV76" s="493"/>
      <c r="HW76" s="493"/>
      <c r="HX76" s="493"/>
      <c r="HY76" s="493"/>
      <c r="HZ76" s="493"/>
      <c r="IA76" s="493"/>
      <c r="IB76" s="493"/>
      <c r="IC76" s="493"/>
      <c r="ID76" s="493"/>
      <c r="IE76" s="493"/>
      <c r="IF76" s="493"/>
      <c r="IG76" s="493"/>
      <c r="IH76" s="493"/>
      <c r="II76" s="493"/>
      <c r="IJ76" s="493"/>
      <c r="IK76" s="493"/>
      <c r="IL76" s="493"/>
      <c r="IM76" s="493"/>
      <c r="IN76" s="493"/>
      <c r="IO76" s="493"/>
      <c r="IP76" s="493"/>
      <c r="IQ76" s="493"/>
    </row>
    <row r="77" spans="1:251" s="100" customFormat="1" ht="12.75">
      <c r="A77" s="40"/>
      <c r="B77" s="40"/>
      <c r="C77" s="40"/>
      <c r="D77" s="40"/>
      <c r="E77" s="40"/>
      <c r="F77" s="40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3"/>
      <c r="AB77" s="493"/>
      <c r="AC77" s="493"/>
      <c r="AD77" s="493"/>
      <c r="AE77" s="493"/>
      <c r="AF77" s="493"/>
      <c r="AG77" s="493"/>
      <c r="AH77" s="493"/>
      <c r="AI77" s="493"/>
      <c r="AJ77" s="493"/>
      <c r="AK77" s="493"/>
      <c r="AL77" s="493"/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  <c r="AY77" s="493"/>
      <c r="AZ77" s="493"/>
      <c r="BA77" s="493"/>
      <c r="BB77" s="493"/>
      <c r="BC77" s="493"/>
      <c r="BD77" s="493"/>
      <c r="BE77" s="493"/>
      <c r="BF77" s="493"/>
      <c r="BG77" s="493"/>
      <c r="BH77" s="493"/>
      <c r="BI77" s="493"/>
      <c r="BJ77" s="493"/>
      <c r="BK77" s="493"/>
      <c r="BL77" s="493"/>
      <c r="BM77" s="493"/>
      <c r="BN77" s="493"/>
      <c r="BO77" s="493"/>
      <c r="BP77" s="493"/>
      <c r="BQ77" s="493"/>
      <c r="BR77" s="493"/>
      <c r="BS77" s="493"/>
      <c r="BT77" s="493"/>
      <c r="BU77" s="493"/>
      <c r="BV77" s="493"/>
      <c r="BW77" s="493"/>
      <c r="BX77" s="493"/>
      <c r="BY77" s="493"/>
      <c r="BZ77" s="493"/>
      <c r="CA77" s="493"/>
      <c r="CB77" s="493"/>
      <c r="CC77" s="493"/>
      <c r="CD77" s="493"/>
      <c r="CE77" s="493"/>
      <c r="CF77" s="493"/>
      <c r="CG77" s="493"/>
      <c r="CH77" s="493"/>
      <c r="CI77" s="493"/>
      <c r="CJ77" s="493"/>
      <c r="CK77" s="493"/>
      <c r="CL77" s="493"/>
      <c r="CM77" s="493"/>
      <c r="CN77" s="493"/>
      <c r="CO77" s="493"/>
      <c r="CP77" s="493"/>
      <c r="CQ77" s="493"/>
      <c r="CR77" s="493"/>
      <c r="CS77" s="493"/>
      <c r="CT77" s="493"/>
      <c r="CU77" s="493"/>
      <c r="CV77" s="493"/>
      <c r="CW77" s="493"/>
      <c r="CX77" s="493"/>
      <c r="CY77" s="493"/>
      <c r="CZ77" s="493"/>
      <c r="DA77" s="493"/>
      <c r="DB77" s="493"/>
      <c r="DC77" s="493"/>
      <c r="DD77" s="493"/>
      <c r="DE77" s="493"/>
      <c r="DF77" s="493"/>
      <c r="DG77" s="493"/>
      <c r="DH77" s="493"/>
      <c r="DI77" s="493"/>
      <c r="DJ77" s="493"/>
      <c r="DK77" s="493"/>
      <c r="DL77" s="493"/>
      <c r="DM77" s="493"/>
      <c r="DN77" s="493"/>
      <c r="DO77" s="493"/>
      <c r="DP77" s="493"/>
      <c r="DQ77" s="493"/>
      <c r="DR77" s="493"/>
      <c r="DS77" s="493"/>
      <c r="DT77" s="493"/>
      <c r="DU77" s="493"/>
      <c r="DV77" s="493"/>
      <c r="DW77" s="493"/>
      <c r="DX77" s="493"/>
      <c r="DY77" s="493"/>
      <c r="DZ77" s="493"/>
      <c r="EA77" s="493"/>
      <c r="EB77" s="493"/>
      <c r="EC77" s="493"/>
      <c r="ED77" s="493"/>
      <c r="EE77" s="493"/>
      <c r="EF77" s="493"/>
      <c r="EG77" s="493"/>
      <c r="EH77" s="493"/>
      <c r="EI77" s="493"/>
      <c r="EJ77" s="493"/>
      <c r="EK77" s="493"/>
      <c r="EL77" s="493"/>
      <c r="EM77" s="493"/>
      <c r="EN77" s="493"/>
      <c r="EO77" s="493"/>
      <c r="EP77" s="493"/>
      <c r="EQ77" s="493"/>
      <c r="ER77" s="493"/>
      <c r="ES77" s="493"/>
      <c r="ET77" s="493"/>
      <c r="EU77" s="493"/>
      <c r="EV77" s="493"/>
      <c r="EW77" s="493"/>
      <c r="EX77" s="493"/>
      <c r="EY77" s="493"/>
      <c r="EZ77" s="493"/>
      <c r="FA77" s="493"/>
      <c r="FB77" s="493"/>
      <c r="FC77" s="493"/>
      <c r="FD77" s="493"/>
      <c r="FE77" s="493"/>
      <c r="FF77" s="493"/>
      <c r="FG77" s="493"/>
      <c r="FH77" s="493"/>
      <c r="FI77" s="493"/>
      <c r="FJ77" s="493"/>
      <c r="FK77" s="493"/>
      <c r="FL77" s="493"/>
      <c r="FM77" s="493"/>
      <c r="FN77" s="493"/>
      <c r="FO77" s="493"/>
      <c r="FP77" s="493"/>
      <c r="FQ77" s="493"/>
      <c r="FR77" s="493"/>
      <c r="FS77" s="493"/>
      <c r="FT77" s="493"/>
      <c r="FU77" s="493"/>
      <c r="FV77" s="493"/>
      <c r="FW77" s="493"/>
      <c r="FX77" s="493"/>
      <c r="FY77" s="493"/>
      <c r="FZ77" s="493"/>
      <c r="GA77" s="493"/>
      <c r="GB77" s="493"/>
      <c r="GC77" s="493"/>
      <c r="GD77" s="493"/>
      <c r="GE77" s="493"/>
      <c r="GF77" s="493"/>
      <c r="GG77" s="493"/>
      <c r="GH77" s="493"/>
      <c r="GI77" s="493"/>
      <c r="GJ77" s="493"/>
      <c r="GK77" s="493"/>
      <c r="GL77" s="493"/>
      <c r="GM77" s="493"/>
      <c r="GN77" s="493"/>
      <c r="GO77" s="493"/>
      <c r="GP77" s="493"/>
      <c r="GQ77" s="493"/>
      <c r="GR77" s="493"/>
      <c r="GS77" s="493"/>
      <c r="GT77" s="493"/>
      <c r="GU77" s="493"/>
      <c r="GV77" s="493"/>
      <c r="GW77" s="493"/>
      <c r="GX77" s="493"/>
      <c r="GY77" s="493"/>
      <c r="GZ77" s="493"/>
      <c r="HA77" s="493"/>
      <c r="HB77" s="493"/>
      <c r="HC77" s="493"/>
      <c r="HD77" s="493"/>
      <c r="HE77" s="493"/>
      <c r="HF77" s="493"/>
      <c r="HG77" s="493"/>
      <c r="HH77" s="493"/>
      <c r="HI77" s="493"/>
      <c r="HJ77" s="493"/>
      <c r="HK77" s="493"/>
      <c r="HL77" s="493"/>
      <c r="HM77" s="493"/>
      <c r="HN77" s="493"/>
      <c r="HO77" s="493"/>
      <c r="HP77" s="493"/>
      <c r="HQ77" s="493"/>
      <c r="HR77" s="493"/>
      <c r="HS77" s="493"/>
      <c r="HT77" s="493"/>
      <c r="HU77" s="493"/>
      <c r="HV77" s="493"/>
      <c r="HW77" s="493"/>
      <c r="HX77" s="493"/>
      <c r="HY77" s="493"/>
      <c r="HZ77" s="493"/>
      <c r="IA77" s="493"/>
      <c r="IB77" s="493"/>
      <c r="IC77" s="493"/>
      <c r="ID77" s="493"/>
      <c r="IE77" s="493"/>
      <c r="IF77" s="493"/>
      <c r="IG77" s="493"/>
      <c r="IH77" s="493"/>
      <c r="II77" s="493"/>
      <c r="IJ77" s="493"/>
      <c r="IK77" s="493"/>
      <c r="IL77" s="493"/>
      <c r="IM77" s="493"/>
      <c r="IN77" s="493"/>
      <c r="IO77" s="493"/>
      <c r="IP77" s="493"/>
      <c r="IQ77" s="493"/>
    </row>
    <row r="78" spans="1:251" s="100" customFormat="1" ht="12.75">
      <c r="A78" s="40"/>
      <c r="B78" s="40"/>
      <c r="C78" s="40"/>
      <c r="D78" s="40"/>
      <c r="E78" s="40"/>
      <c r="F78" s="40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493"/>
      <c r="AK78" s="493"/>
      <c r="AL78" s="493"/>
      <c r="AM78" s="493"/>
      <c r="AN78" s="493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  <c r="AY78" s="493"/>
      <c r="AZ78" s="493"/>
      <c r="BA78" s="493"/>
      <c r="BB78" s="493"/>
      <c r="BC78" s="493"/>
      <c r="BD78" s="493"/>
      <c r="BE78" s="493"/>
      <c r="BF78" s="493"/>
      <c r="BG78" s="493"/>
      <c r="BH78" s="493"/>
      <c r="BI78" s="493"/>
      <c r="BJ78" s="493"/>
      <c r="BK78" s="493"/>
      <c r="BL78" s="493"/>
      <c r="BM78" s="493"/>
      <c r="BN78" s="493"/>
      <c r="BO78" s="493"/>
      <c r="BP78" s="493"/>
      <c r="BQ78" s="493"/>
      <c r="BR78" s="493"/>
      <c r="BS78" s="493"/>
      <c r="BT78" s="493"/>
      <c r="BU78" s="493"/>
      <c r="BV78" s="493"/>
      <c r="BW78" s="493"/>
      <c r="BX78" s="493"/>
      <c r="BY78" s="493"/>
      <c r="BZ78" s="493"/>
      <c r="CA78" s="493"/>
      <c r="CB78" s="493"/>
      <c r="CC78" s="493"/>
      <c r="CD78" s="493"/>
      <c r="CE78" s="493"/>
      <c r="CF78" s="493"/>
      <c r="CG78" s="493"/>
      <c r="CH78" s="493"/>
      <c r="CI78" s="493"/>
      <c r="CJ78" s="493"/>
      <c r="CK78" s="493"/>
      <c r="CL78" s="493"/>
      <c r="CM78" s="493"/>
      <c r="CN78" s="493"/>
      <c r="CO78" s="493"/>
      <c r="CP78" s="493"/>
      <c r="CQ78" s="493"/>
      <c r="CR78" s="493"/>
      <c r="CS78" s="493"/>
      <c r="CT78" s="493"/>
      <c r="CU78" s="493"/>
      <c r="CV78" s="493"/>
      <c r="CW78" s="493"/>
      <c r="CX78" s="493"/>
      <c r="CY78" s="493"/>
      <c r="CZ78" s="493"/>
      <c r="DA78" s="493"/>
      <c r="DB78" s="493"/>
      <c r="DC78" s="493"/>
      <c r="DD78" s="493"/>
      <c r="DE78" s="493"/>
      <c r="DF78" s="493"/>
      <c r="DG78" s="493"/>
      <c r="DH78" s="493"/>
      <c r="DI78" s="493"/>
      <c r="DJ78" s="493"/>
      <c r="DK78" s="493"/>
      <c r="DL78" s="493"/>
      <c r="DM78" s="493"/>
      <c r="DN78" s="493"/>
      <c r="DO78" s="493"/>
      <c r="DP78" s="493"/>
      <c r="DQ78" s="493"/>
      <c r="DR78" s="493"/>
      <c r="DS78" s="493"/>
      <c r="DT78" s="493"/>
      <c r="DU78" s="493"/>
      <c r="DV78" s="493"/>
      <c r="DW78" s="493"/>
      <c r="DX78" s="493"/>
      <c r="DY78" s="493"/>
      <c r="DZ78" s="493"/>
      <c r="EA78" s="493"/>
      <c r="EB78" s="493"/>
      <c r="EC78" s="493"/>
      <c r="ED78" s="493"/>
      <c r="EE78" s="493"/>
      <c r="EF78" s="493"/>
      <c r="EG78" s="493"/>
      <c r="EH78" s="493"/>
      <c r="EI78" s="493"/>
      <c r="EJ78" s="493"/>
      <c r="EK78" s="493"/>
      <c r="EL78" s="493"/>
      <c r="EM78" s="493"/>
      <c r="EN78" s="493"/>
      <c r="EO78" s="493"/>
      <c r="EP78" s="493"/>
      <c r="EQ78" s="493"/>
      <c r="ER78" s="493"/>
      <c r="ES78" s="493"/>
      <c r="ET78" s="493"/>
      <c r="EU78" s="493"/>
      <c r="EV78" s="493"/>
      <c r="EW78" s="493"/>
      <c r="EX78" s="493"/>
      <c r="EY78" s="493"/>
      <c r="EZ78" s="493"/>
      <c r="FA78" s="493"/>
      <c r="FB78" s="493"/>
      <c r="FC78" s="493"/>
      <c r="FD78" s="493"/>
      <c r="FE78" s="493"/>
      <c r="FF78" s="493"/>
      <c r="FG78" s="493"/>
      <c r="FH78" s="493"/>
      <c r="FI78" s="493"/>
      <c r="FJ78" s="493"/>
      <c r="FK78" s="493"/>
      <c r="FL78" s="493"/>
      <c r="FM78" s="493"/>
      <c r="FN78" s="493"/>
      <c r="FO78" s="493"/>
      <c r="FP78" s="493"/>
      <c r="FQ78" s="493"/>
      <c r="FR78" s="493"/>
      <c r="FS78" s="493"/>
      <c r="FT78" s="493"/>
      <c r="FU78" s="493"/>
      <c r="FV78" s="493"/>
      <c r="FW78" s="493"/>
      <c r="FX78" s="493"/>
      <c r="FY78" s="493"/>
      <c r="FZ78" s="493"/>
      <c r="GA78" s="493"/>
      <c r="GB78" s="493"/>
      <c r="GC78" s="493"/>
      <c r="GD78" s="493"/>
      <c r="GE78" s="493"/>
      <c r="GF78" s="493"/>
      <c r="GG78" s="493"/>
      <c r="GH78" s="493"/>
      <c r="GI78" s="493"/>
      <c r="GJ78" s="493"/>
      <c r="GK78" s="493"/>
      <c r="GL78" s="493"/>
      <c r="GM78" s="493"/>
      <c r="GN78" s="493"/>
      <c r="GO78" s="493"/>
      <c r="GP78" s="493"/>
      <c r="GQ78" s="493"/>
      <c r="GR78" s="493"/>
      <c r="GS78" s="493"/>
      <c r="GT78" s="493"/>
      <c r="GU78" s="493"/>
      <c r="GV78" s="493"/>
      <c r="GW78" s="493"/>
      <c r="GX78" s="493"/>
      <c r="GY78" s="493"/>
      <c r="GZ78" s="493"/>
      <c r="HA78" s="493"/>
      <c r="HB78" s="493"/>
      <c r="HC78" s="493"/>
      <c r="HD78" s="493"/>
      <c r="HE78" s="493"/>
      <c r="HF78" s="493"/>
      <c r="HG78" s="493"/>
      <c r="HH78" s="493"/>
      <c r="HI78" s="493"/>
      <c r="HJ78" s="493"/>
      <c r="HK78" s="493"/>
      <c r="HL78" s="493"/>
      <c r="HM78" s="493"/>
      <c r="HN78" s="493"/>
      <c r="HO78" s="493"/>
      <c r="HP78" s="493"/>
      <c r="HQ78" s="493"/>
      <c r="HR78" s="493"/>
      <c r="HS78" s="493"/>
      <c r="HT78" s="493"/>
      <c r="HU78" s="493"/>
      <c r="HV78" s="493"/>
      <c r="HW78" s="493"/>
      <c r="HX78" s="493"/>
      <c r="HY78" s="493"/>
      <c r="HZ78" s="493"/>
      <c r="IA78" s="493"/>
      <c r="IB78" s="493"/>
      <c r="IC78" s="493"/>
      <c r="ID78" s="493"/>
      <c r="IE78" s="493"/>
      <c r="IF78" s="493"/>
      <c r="IG78" s="493"/>
      <c r="IH78" s="493"/>
      <c r="II78" s="493"/>
      <c r="IJ78" s="493"/>
      <c r="IK78" s="493"/>
      <c r="IL78" s="493"/>
      <c r="IM78" s="493"/>
      <c r="IN78" s="493"/>
      <c r="IO78" s="493"/>
      <c r="IP78" s="493"/>
      <c r="IQ78" s="493"/>
    </row>
    <row r="79" spans="1:251" s="100" customFormat="1" ht="12.75">
      <c r="A79" s="40"/>
      <c r="B79" s="40"/>
      <c r="C79" s="40"/>
      <c r="D79" s="40"/>
      <c r="E79" s="40"/>
      <c r="F79" s="40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3"/>
      <c r="BF79" s="493"/>
      <c r="BG79" s="493"/>
      <c r="BH79" s="493"/>
      <c r="BI79" s="493"/>
      <c r="BJ79" s="493"/>
      <c r="BK79" s="493"/>
      <c r="BL79" s="493"/>
      <c r="BM79" s="493"/>
      <c r="BN79" s="493"/>
      <c r="BO79" s="493"/>
      <c r="BP79" s="493"/>
      <c r="BQ79" s="493"/>
      <c r="BR79" s="493"/>
      <c r="BS79" s="493"/>
      <c r="BT79" s="493"/>
      <c r="BU79" s="493"/>
      <c r="BV79" s="493"/>
      <c r="BW79" s="493"/>
      <c r="BX79" s="493"/>
      <c r="BY79" s="493"/>
      <c r="BZ79" s="493"/>
      <c r="CA79" s="493"/>
      <c r="CB79" s="493"/>
      <c r="CC79" s="493"/>
      <c r="CD79" s="493"/>
      <c r="CE79" s="493"/>
      <c r="CF79" s="493"/>
      <c r="CG79" s="493"/>
      <c r="CH79" s="493"/>
      <c r="CI79" s="493"/>
      <c r="CJ79" s="493"/>
      <c r="CK79" s="493"/>
      <c r="CL79" s="493"/>
      <c r="CM79" s="493"/>
      <c r="CN79" s="493"/>
      <c r="CO79" s="493"/>
      <c r="CP79" s="493"/>
      <c r="CQ79" s="493"/>
      <c r="CR79" s="493"/>
      <c r="CS79" s="493"/>
      <c r="CT79" s="493"/>
      <c r="CU79" s="493"/>
      <c r="CV79" s="493"/>
      <c r="CW79" s="493"/>
      <c r="CX79" s="493"/>
      <c r="CY79" s="493"/>
      <c r="CZ79" s="493"/>
      <c r="DA79" s="493"/>
      <c r="DB79" s="493"/>
      <c r="DC79" s="493"/>
      <c r="DD79" s="493"/>
      <c r="DE79" s="493"/>
      <c r="DF79" s="493"/>
      <c r="DG79" s="493"/>
      <c r="DH79" s="493"/>
      <c r="DI79" s="493"/>
      <c r="DJ79" s="493"/>
      <c r="DK79" s="493"/>
      <c r="DL79" s="493"/>
      <c r="DM79" s="493"/>
      <c r="DN79" s="493"/>
      <c r="DO79" s="493"/>
      <c r="DP79" s="493"/>
      <c r="DQ79" s="493"/>
      <c r="DR79" s="493"/>
      <c r="DS79" s="493"/>
      <c r="DT79" s="493"/>
      <c r="DU79" s="493"/>
      <c r="DV79" s="493"/>
      <c r="DW79" s="493"/>
      <c r="DX79" s="493"/>
      <c r="DY79" s="493"/>
      <c r="DZ79" s="493"/>
      <c r="EA79" s="493"/>
      <c r="EB79" s="493"/>
      <c r="EC79" s="493"/>
      <c r="ED79" s="493"/>
      <c r="EE79" s="493"/>
      <c r="EF79" s="493"/>
      <c r="EG79" s="493"/>
      <c r="EH79" s="493"/>
      <c r="EI79" s="493"/>
      <c r="EJ79" s="493"/>
      <c r="EK79" s="493"/>
      <c r="EL79" s="493"/>
      <c r="EM79" s="493"/>
      <c r="EN79" s="493"/>
      <c r="EO79" s="493"/>
      <c r="EP79" s="493"/>
      <c r="EQ79" s="493"/>
      <c r="ER79" s="493"/>
      <c r="ES79" s="493"/>
      <c r="ET79" s="493"/>
      <c r="EU79" s="493"/>
      <c r="EV79" s="493"/>
      <c r="EW79" s="493"/>
      <c r="EX79" s="493"/>
      <c r="EY79" s="493"/>
      <c r="EZ79" s="493"/>
      <c r="FA79" s="493"/>
      <c r="FB79" s="493"/>
      <c r="FC79" s="493"/>
      <c r="FD79" s="493"/>
      <c r="FE79" s="493"/>
      <c r="FF79" s="493"/>
      <c r="FG79" s="493"/>
      <c r="FH79" s="493"/>
      <c r="FI79" s="493"/>
      <c r="FJ79" s="493"/>
      <c r="FK79" s="493"/>
      <c r="FL79" s="493"/>
      <c r="FM79" s="493"/>
      <c r="FN79" s="493"/>
      <c r="FO79" s="493"/>
      <c r="FP79" s="493"/>
      <c r="FQ79" s="493"/>
      <c r="FR79" s="493"/>
      <c r="FS79" s="493"/>
      <c r="FT79" s="493"/>
      <c r="FU79" s="493"/>
      <c r="FV79" s="493"/>
      <c r="FW79" s="493"/>
      <c r="FX79" s="493"/>
      <c r="FY79" s="493"/>
      <c r="FZ79" s="493"/>
      <c r="GA79" s="493"/>
      <c r="GB79" s="493"/>
      <c r="GC79" s="493"/>
      <c r="GD79" s="493"/>
      <c r="GE79" s="493"/>
      <c r="GF79" s="493"/>
      <c r="GG79" s="493"/>
      <c r="GH79" s="493"/>
      <c r="GI79" s="493"/>
      <c r="GJ79" s="493"/>
      <c r="GK79" s="493"/>
      <c r="GL79" s="493"/>
      <c r="GM79" s="493"/>
      <c r="GN79" s="493"/>
      <c r="GO79" s="493"/>
      <c r="GP79" s="493"/>
      <c r="GQ79" s="493"/>
      <c r="GR79" s="493"/>
      <c r="GS79" s="493"/>
      <c r="GT79" s="493"/>
      <c r="GU79" s="493"/>
      <c r="GV79" s="493"/>
      <c r="GW79" s="493"/>
      <c r="GX79" s="493"/>
      <c r="GY79" s="493"/>
      <c r="GZ79" s="493"/>
      <c r="HA79" s="493"/>
      <c r="HB79" s="493"/>
      <c r="HC79" s="493"/>
      <c r="HD79" s="493"/>
      <c r="HE79" s="493"/>
      <c r="HF79" s="493"/>
      <c r="HG79" s="493"/>
      <c r="HH79" s="493"/>
      <c r="HI79" s="493"/>
      <c r="HJ79" s="493"/>
      <c r="HK79" s="493"/>
      <c r="HL79" s="493"/>
      <c r="HM79" s="493"/>
      <c r="HN79" s="493"/>
      <c r="HO79" s="493"/>
      <c r="HP79" s="493"/>
      <c r="HQ79" s="493"/>
      <c r="HR79" s="493"/>
      <c r="HS79" s="493"/>
      <c r="HT79" s="493"/>
      <c r="HU79" s="493"/>
      <c r="HV79" s="493"/>
      <c r="HW79" s="493"/>
      <c r="HX79" s="493"/>
      <c r="HY79" s="493"/>
      <c r="HZ79" s="493"/>
      <c r="IA79" s="493"/>
      <c r="IB79" s="493"/>
      <c r="IC79" s="493"/>
      <c r="ID79" s="493"/>
      <c r="IE79" s="493"/>
      <c r="IF79" s="493"/>
      <c r="IG79" s="493"/>
      <c r="IH79" s="493"/>
      <c r="II79" s="493"/>
      <c r="IJ79" s="493"/>
      <c r="IK79" s="493"/>
      <c r="IL79" s="493"/>
      <c r="IM79" s="493"/>
      <c r="IN79" s="493"/>
      <c r="IO79" s="493"/>
      <c r="IP79" s="493"/>
      <c r="IQ79" s="493"/>
    </row>
    <row r="80" spans="1:251" s="100" customFormat="1" ht="12.75">
      <c r="A80" s="40"/>
      <c r="B80" s="40"/>
      <c r="C80" s="40"/>
      <c r="D80" s="40"/>
      <c r="E80" s="40"/>
      <c r="F80" s="40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3"/>
      <c r="BF80" s="493"/>
      <c r="BG80" s="493"/>
      <c r="BH80" s="493"/>
      <c r="BI80" s="493"/>
      <c r="BJ80" s="493"/>
      <c r="BK80" s="493"/>
      <c r="BL80" s="493"/>
      <c r="BM80" s="493"/>
      <c r="BN80" s="493"/>
      <c r="BO80" s="493"/>
      <c r="BP80" s="493"/>
      <c r="BQ80" s="493"/>
      <c r="BR80" s="493"/>
      <c r="BS80" s="493"/>
      <c r="BT80" s="493"/>
      <c r="BU80" s="493"/>
      <c r="BV80" s="493"/>
      <c r="BW80" s="493"/>
      <c r="BX80" s="493"/>
      <c r="BY80" s="493"/>
      <c r="BZ80" s="493"/>
      <c r="CA80" s="493"/>
      <c r="CB80" s="493"/>
      <c r="CC80" s="493"/>
      <c r="CD80" s="493"/>
      <c r="CE80" s="493"/>
      <c r="CF80" s="493"/>
      <c r="CG80" s="493"/>
      <c r="CH80" s="493"/>
      <c r="CI80" s="493"/>
      <c r="CJ80" s="493"/>
      <c r="CK80" s="493"/>
      <c r="CL80" s="493"/>
      <c r="CM80" s="493"/>
      <c r="CN80" s="493"/>
      <c r="CO80" s="493"/>
      <c r="CP80" s="493"/>
      <c r="CQ80" s="493"/>
      <c r="CR80" s="493"/>
      <c r="CS80" s="493"/>
      <c r="CT80" s="493"/>
      <c r="CU80" s="493"/>
      <c r="CV80" s="493"/>
      <c r="CW80" s="493"/>
      <c r="CX80" s="493"/>
      <c r="CY80" s="493"/>
      <c r="CZ80" s="493"/>
      <c r="DA80" s="493"/>
      <c r="DB80" s="493"/>
      <c r="DC80" s="493"/>
      <c r="DD80" s="493"/>
      <c r="DE80" s="493"/>
      <c r="DF80" s="493"/>
      <c r="DG80" s="493"/>
      <c r="DH80" s="493"/>
      <c r="DI80" s="493"/>
      <c r="DJ80" s="493"/>
      <c r="DK80" s="493"/>
      <c r="DL80" s="493"/>
      <c r="DM80" s="493"/>
      <c r="DN80" s="493"/>
      <c r="DO80" s="493"/>
      <c r="DP80" s="493"/>
      <c r="DQ80" s="493"/>
      <c r="DR80" s="493"/>
      <c r="DS80" s="493"/>
      <c r="DT80" s="493"/>
      <c r="DU80" s="493"/>
      <c r="DV80" s="493"/>
      <c r="DW80" s="493"/>
      <c r="DX80" s="493"/>
      <c r="DY80" s="493"/>
      <c r="DZ80" s="493"/>
      <c r="EA80" s="493"/>
      <c r="EB80" s="493"/>
      <c r="EC80" s="493"/>
      <c r="ED80" s="493"/>
      <c r="EE80" s="493"/>
      <c r="EF80" s="493"/>
      <c r="EG80" s="493"/>
      <c r="EH80" s="493"/>
      <c r="EI80" s="493"/>
      <c r="EJ80" s="493"/>
      <c r="EK80" s="493"/>
      <c r="EL80" s="493"/>
      <c r="EM80" s="493"/>
      <c r="EN80" s="493"/>
      <c r="EO80" s="493"/>
      <c r="EP80" s="493"/>
      <c r="EQ80" s="493"/>
      <c r="ER80" s="493"/>
      <c r="ES80" s="493"/>
      <c r="ET80" s="493"/>
      <c r="EU80" s="493"/>
      <c r="EV80" s="493"/>
      <c r="EW80" s="493"/>
      <c r="EX80" s="493"/>
      <c r="EY80" s="493"/>
      <c r="EZ80" s="493"/>
      <c r="FA80" s="493"/>
      <c r="FB80" s="493"/>
      <c r="FC80" s="493"/>
      <c r="FD80" s="493"/>
      <c r="FE80" s="493"/>
      <c r="FF80" s="493"/>
      <c r="FG80" s="493"/>
      <c r="FH80" s="493"/>
      <c r="FI80" s="493"/>
      <c r="FJ80" s="493"/>
      <c r="FK80" s="493"/>
      <c r="FL80" s="493"/>
      <c r="FM80" s="493"/>
      <c r="FN80" s="493"/>
      <c r="FO80" s="493"/>
      <c r="FP80" s="493"/>
      <c r="FQ80" s="493"/>
      <c r="FR80" s="493"/>
      <c r="FS80" s="493"/>
      <c r="FT80" s="493"/>
      <c r="FU80" s="493"/>
      <c r="FV80" s="493"/>
      <c r="FW80" s="493"/>
      <c r="FX80" s="493"/>
      <c r="FY80" s="493"/>
      <c r="FZ80" s="493"/>
      <c r="GA80" s="493"/>
      <c r="GB80" s="493"/>
      <c r="GC80" s="493"/>
      <c r="GD80" s="493"/>
      <c r="GE80" s="493"/>
      <c r="GF80" s="493"/>
      <c r="GG80" s="493"/>
      <c r="GH80" s="493"/>
      <c r="GI80" s="493"/>
      <c r="GJ80" s="493"/>
      <c r="GK80" s="493"/>
      <c r="GL80" s="493"/>
      <c r="GM80" s="493"/>
      <c r="GN80" s="493"/>
      <c r="GO80" s="493"/>
      <c r="GP80" s="493"/>
      <c r="GQ80" s="493"/>
      <c r="GR80" s="493"/>
      <c r="GS80" s="493"/>
      <c r="GT80" s="493"/>
      <c r="GU80" s="493"/>
      <c r="GV80" s="493"/>
      <c r="GW80" s="493"/>
      <c r="GX80" s="493"/>
      <c r="GY80" s="493"/>
      <c r="GZ80" s="493"/>
      <c r="HA80" s="493"/>
      <c r="HB80" s="493"/>
      <c r="HC80" s="493"/>
      <c r="HD80" s="493"/>
      <c r="HE80" s="493"/>
      <c r="HF80" s="493"/>
      <c r="HG80" s="493"/>
      <c r="HH80" s="493"/>
      <c r="HI80" s="493"/>
      <c r="HJ80" s="493"/>
      <c r="HK80" s="493"/>
      <c r="HL80" s="493"/>
      <c r="HM80" s="493"/>
      <c r="HN80" s="493"/>
      <c r="HO80" s="493"/>
      <c r="HP80" s="493"/>
      <c r="HQ80" s="493"/>
      <c r="HR80" s="493"/>
      <c r="HS80" s="493"/>
      <c r="HT80" s="493"/>
      <c r="HU80" s="493"/>
      <c r="HV80" s="493"/>
      <c r="HW80" s="493"/>
      <c r="HX80" s="493"/>
      <c r="HY80" s="493"/>
      <c r="HZ80" s="493"/>
      <c r="IA80" s="493"/>
      <c r="IB80" s="493"/>
      <c r="IC80" s="493"/>
      <c r="ID80" s="493"/>
      <c r="IE80" s="493"/>
      <c r="IF80" s="493"/>
      <c r="IG80" s="493"/>
      <c r="IH80" s="493"/>
      <c r="II80" s="493"/>
      <c r="IJ80" s="493"/>
      <c r="IK80" s="493"/>
      <c r="IL80" s="493"/>
      <c r="IM80" s="493"/>
      <c r="IN80" s="493"/>
      <c r="IO80" s="493"/>
      <c r="IP80" s="493"/>
      <c r="IQ80" s="493"/>
    </row>
    <row r="81" spans="1:251" s="100" customFormat="1" ht="12.75">
      <c r="A81" s="40"/>
      <c r="B81" s="40"/>
      <c r="C81" s="40"/>
      <c r="D81" s="40"/>
      <c r="E81" s="40"/>
      <c r="F81" s="40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  <c r="BJ81" s="493"/>
      <c r="BK81" s="493"/>
      <c r="BL81" s="493"/>
      <c r="BM81" s="493"/>
      <c r="BN81" s="493"/>
      <c r="BO81" s="493"/>
      <c r="BP81" s="493"/>
      <c r="BQ81" s="493"/>
      <c r="BR81" s="493"/>
      <c r="BS81" s="493"/>
      <c r="BT81" s="493"/>
      <c r="BU81" s="493"/>
      <c r="BV81" s="493"/>
      <c r="BW81" s="493"/>
      <c r="BX81" s="493"/>
      <c r="BY81" s="493"/>
      <c r="BZ81" s="493"/>
      <c r="CA81" s="493"/>
      <c r="CB81" s="493"/>
      <c r="CC81" s="493"/>
      <c r="CD81" s="493"/>
      <c r="CE81" s="493"/>
      <c r="CF81" s="493"/>
      <c r="CG81" s="493"/>
      <c r="CH81" s="493"/>
      <c r="CI81" s="493"/>
      <c r="CJ81" s="493"/>
      <c r="CK81" s="493"/>
      <c r="CL81" s="493"/>
      <c r="CM81" s="493"/>
      <c r="CN81" s="493"/>
      <c r="CO81" s="493"/>
      <c r="CP81" s="493"/>
      <c r="CQ81" s="493"/>
      <c r="CR81" s="493"/>
      <c r="CS81" s="493"/>
      <c r="CT81" s="493"/>
      <c r="CU81" s="493"/>
      <c r="CV81" s="493"/>
      <c r="CW81" s="493"/>
      <c r="CX81" s="493"/>
      <c r="CY81" s="493"/>
      <c r="CZ81" s="493"/>
      <c r="DA81" s="493"/>
      <c r="DB81" s="493"/>
      <c r="DC81" s="493"/>
      <c r="DD81" s="493"/>
      <c r="DE81" s="493"/>
      <c r="DF81" s="493"/>
      <c r="DG81" s="493"/>
      <c r="DH81" s="493"/>
      <c r="DI81" s="493"/>
      <c r="DJ81" s="493"/>
      <c r="DK81" s="493"/>
      <c r="DL81" s="493"/>
      <c r="DM81" s="493"/>
      <c r="DN81" s="493"/>
      <c r="DO81" s="493"/>
      <c r="DP81" s="493"/>
      <c r="DQ81" s="493"/>
      <c r="DR81" s="493"/>
      <c r="DS81" s="493"/>
      <c r="DT81" s="493"/>
      <c r="DU81" s="493"/>
      <c r="DV81" s="493"/>
      <c r="DW81" s="493"/>
      <c r="DX81" s="493"/>
      <c r="DY81" s="493"/>
      <c r="DZ81" s="493"/>
      <c r="EA81" s="493"/>
      <c r="EB81" s="493"/>
      <c r="EC81" s="493"/>
      <c r="ED81" s="493"/>
      <c r="EE81" s="493"/>
      <c r="EF81" s="493"/>
      <c r="EG81" s="493"/>
      <c r="EH81" s="493"/>
      <c r="EI81" s="493"/>
      <c r="EJ81" s="493"/>
      <c r="EK81" s="493"/>
      <c r="EL81" s="493"/>
      <c r="EM81" s="493"/>
      <c r="EN81" s="493"/>
      <c r="EO81" s="493"/>
      <c r="EP81" s="493"/>
      <c r="EQ81" s="493"/>
      <c r="ER81" s="493"/>
      <c r="ES81" s="493"/>
      <c r="ET81" s="493"/>
      <c r="EU81" s="493"/>
      <c r="EV81" s="493"/>
      <c r="EW81" s="493"/>
      <c r="EX81" s="493"/>
      <c r="EY81" s="493"/>
      <c r="EZ81" s="493"/>
      <c r="FA81" s="493"/>
      <c r="FB81" s="493"/>
      <c r="FC81" s="493"/>
      <c r="FD81" s="493"/>
      <c r="FE81" s="493"/>
      <c r="FF81" s="493"/>
      <c r="FG81" s="493"/>
      <c r="FH81" s="493"/>
      <c r="FI81" s="493"/>
      <c r="FJ81" s="493"/>
      <c r="FK81" s="493"/>
      <c r="FL81" s="493"/>
      <c r="FM81" s="493"/>
      <c r="FN81" s="493"/>
      <c r="FO81" s="493"/>
      <c r="FP81" s="493"/>
      <c r="FQ81" s="493"/>
      <c r="FR81" s="493"/>
      <c r="FS81" s="493"/>
      <c r="FT81" s="493"/>
      <c r="FU81" s="493"/>
      <c r="FV81" s="493"/>
      <c r="FW81" s="493"/>
      <c r="FX81" s="493"/>
      <c r="FY81" s="493"/>
      <c r="FZ81" s="493"/>
      <c r="GA81" s="493"/>
      <c r="GB81" s="493"/>
      <c r="GC81" s="493"/>
      <c r="GD81" s="493"/>
      <c r="GE81" s="493"/>
      <c r="GF81" s="493"/>
      <c r="GG81" s="493"/>
      <c r="GH81" s="493"/>
      <c r="GI81" s="493"/>
      <c r="GJ81" s="493"/>
      <c r="GK81" s="493"/>
      <c r="GL81" s="493"/>
      <c r="GM81" s="493"/>
      <c r="GN81" s="493"/>
      <c r="GO81" s="493"/>
      <c r="GP81" s="493"/>
      <c r="GQ81" s="493"/>
      <c r="GR81" s="493"/>
      <c r="GS81" s="493"/>
      <c r="GT81" s="493"/>
      <c r="GU81" s="493"/>
      <c r="GV81" s="493"/>
      <c r="GW81" s="493"/>
      <c r="GX81" s="493"/>
      <c r="GY81" s="493"/>
      <c r="GZ81" s="493"/>
      <c r="HA81" s="493"/>
      <c r="HB81" s="493"/>
      <c r="HC81" s="493"/>
      <c r="HD81" s="493"/>
      <c r="HE81" s="493"/>
      <c r="HF81" s="493"/>
      <c r="HG81" s="493"/>
      <c r="HH81" s="493"/>
      <c r="HI81" s="493"/>
      <c r="HJ81" s="493"/>
      <c r="HK81" s="493"/>
      <c r="HL81" s="493"/>
      <c r="HM81" s="493"/>
      <c r="HN81" s="493"/>
      <c r="HO81" s="493"/>
      <c r="HP81" s="493"/>
      <c r="HQ81" s="493"/>
      <c r="HR81" s="493"/>
      <c r="HS81" s="493"/>
      <c r="HT81" s="493"/>
      <c r="HU81" s="493"/>
      <c r="HV81" s="493"/>
      <c r="HW81" s="493"/>
      <c r="HX81" s="493"/>
      <c r="HY81" s="493"/>
      <c r="HZ81" s="493"/>
      <c r="IA81" s="493"/>
      <c r="IB81" s="493"/>
      <c r="IC81" s="493"/>
      <c r="ID81" s="493"/>
      <c r="IE81" s="493"/>
      <c r="IF81" s="493"/>
      <c r="IG81" s="493"/>
      <c r="IH81" s="493"/>
      <c r="II81" s="493"/>
      <c r="IJ81" s="493"/>
      <c r="IK81" s="493"/>
      <c r="IL81" s="493"/>
      <c r="IM81" s="493"/>
      <c r="IN81" s="493"/>
      <c r="IO81" s="493"/>
      <c r="IP81" s="493"/>
      <c r="IQ81" s="493"/>
    </row>
    <row r="82" spans="1:251" s="100" customFormat="1" ht="12.75">
      <c r="A82" s="40"/>
      <c r="B82" s="40"/>
      <c r="C82" s="40"/>
      <c r="D82" s="40"/>
      <c r="E82" s="40"/>
      <c r="F82" s="40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3"/>
      <c r="BG82" s="493"/>
      <c r="BH82" s="493"/>
      <c r="BI82" s="493"/>
      <c r="BJ82" s="493"/>
      <c r="BK82" s="493"/>
      <c r="BL82" s="493"/>
      <c r="BM82" s="493"/>
      <c r="BN82" s="493"/>
      <c r="BO82" s="493"/>
      <c r="BP82" s="493"/>
      <c r="BQ82" s="493"/>
      <c r="BR82" s="493"/>
      <c r="BS82" s="493"/>
      <c r="BT82" s="493"/>
      <c r="BU82" s="493"/>
      <c r="BV82" s="493"/>
      <c r="BW82" s="493"/>
      <c r="BX82" s="493"/>
      <c r="BY82" s="493"/>
      <c r="BZ82" s="493"/>
      <c r="CA82" s="493"/>
      <c r="CB82" s="493"/>
      <c r="CC82" s="493"/>
      <c r="CD82" s="493"/>
      <c r="CE82" s="493"/>
      <c r="CF82" s="493"/>
      <c r="CG82" s="493"/>
      <c r="CH82" s="493"/>
      <c r="CI82" s="493"/>
      <c r="CJ82" s="493"/>
      <c r="CK82" s="493"/>
      <c r="CL82" s="493"/>
      <c r="CM82" s="493"/>
      <c r="CN82" s="493"/>
      <c r="CO82" s="493"/>
      <c r="CP82" s="493"/>
      <c r="CQ82" s="493"/>
      <c r="CR82" s="493"/>
      <c r="CS82" s="493"/>
      <c r="CT82" s="493"/>
      <c r="CU82" s="493"/>
      <c r="CV82" s="493"/>
      <c r="CW82" s="493"/>
      <c r="CX82" s="493"/>
      <c r="CY82" s="493"/>
      <c r="CZ82" s="493"/>
      <c r="DA82" s="493"/>
      <c r="DB82" s="493"/>
      <c r="DC82" s="493"/>
      <c r="DD82" s="493"/>
      <c r="DE82" s="493"/>
      <c r="DF82" s="493"/>
      <c r="DG82" s="493"/>
      <c r="DH82" s="493"/>
      <c r="DI82" s="493"/>
      <c r="DJ82" s="493"/>
      <c r="DK82" s="493"/>
      <c r="DL82" s="493"/>
      <c r="DM82" s="493"/>
      <c r="DN82" s="493"/>
      <c r="DO82" s="493"/>
      <c r="DP82" s="493"/>
      <c r="DQ82" s="493"/>
      <c r="DR82" s="493"/>
      <c r="DS82" s="493"/>
      <c r="DT82" s="493"/>
      <c r="DU82" s="493"/>
      <c r="DV82" s="493"/>
      <c r="DW82" s="493"/>
      <c r="DX82" s="493"/>
      <c r="DY82" s="493"/>
      <c r="DZ82" s="493"/>
      <c r="EA82" s="493"/>
      <c r="EB82" s="493"/>
      <c r="EC82" s="493"/>
      <c r="ED82" s="493"/>
      <c r="EE82" s="493"/>
      <c r="EF82" s="493"/>
      <c r="EG82" s="493"/>
      <c r="EH82" s="493"/>
      <c r="EI82" s="493"/>
      <c r="EJ82" s="493"/>
      <c r="EK82" s="493"/>
      <c r="EL82" s="493"/>
      <c r="EM82" s="493"/>
      <c r="EN82" s="493"/>
      <c r="EO82" s="493"/>
      <c r="EP82" s="493"/>
      <c r="EQ82" s="493"/>
      <c r="ER82" s="493"/>
      <c r="ES82" s="493"/>
      <c r="ET82" s="493"/>
      <c r="EU82" s="493"/>
      <c r="EV82" s="493"/>
      <c r="EW82" s="493"/>
      <c r="EX82" s="493"/>
      <c r="EY82" s="493"/>
      <c r="EZ82" s="493"/>
      <c r="FA82" s="493"/>
      <c r="FB82" s="493"/>
      <c r="FC82" s="493"/>
      <c r="FD82" s="493"/>
      <c r="FE82" s="493"/>
      <c r="FF82" s="493"/>
      <c r="FG82" s="493"/>
      <c r="FH82" s="493"/>
      <c r="FI82" s="493"/>
      <c r="FJ82" s="493"/>
      <c r="FK82" s="493"/>
      <c r="FL82" s="493"/>
      <c r="FM82" s="493"/>
      <c r="FN82" s="493"/>
      <c r="FO82" s="493"/>
      <c r="FP82" s="493"/>
      <c r="FQ82" s="493"/>
      <c r="FR82" s="493"/>
      <c r="FS82" s="493"/>
      <c r="FT82" s="493"/>
      <c r="FU82" s="493"/>
      <c r="FV82" s="493"/>
      <c r="FW82" s="493"/>
      <c r="FX82" s="493"/>
      <c r="FY82" s="493"/>
      <c r="FZ82" s="493"/>
      <c r="GA82" s="493"/>
      <c r="GB82" s="493"/>
      <c r="GC82" s="493"/>
      <c r="GD82" s="493"/>
      <c r="GE82" s="493"/>
      <c r="GF82" s="493"/>
      <c r="GG82" s="493"/>
      <c r="GH82" s="493"/>
      <c r="GI82" s="493"/>
      <c r="GJ82" s="493"/>
      <c r="GK82" s="493"/>
      <c r="GL82" s="493"/>
      <c r="GM82" s="493"/>
      <c r="GN82" s="493"/>
      <c r="GO82" s="493"/>
      <c r="GP82" s="493"/>
      <c r="GQ82" s="493"/>
      <c r="GR82" s="493"/>
      <c r="GS82" s="493"/>
      <c r="GT82" s="493"/>
      <c r="GU82" s="493"/>
      <c r="GV82" s="493"/>
      <c r="GW82" s="493"/>
      <c r="GX82" s="493"/>
      <c r="GY82" s="493"/>
      <c r="GZ82" s="493"/>
      <c r="HA82" s="493"/>
      <c r="HB82" s="493"/>
      <c r="HC82" s="493"/>
      <c r="HD82" s="493"/>
      <c r="HE82" s="493"/>
      <c r="HF82" s="493"/>
      <c r="HG82" s="493"/>
      <c r="HH82" s="493"/>
      <c r="HI82" s="493"/>
      <c r="HJ82" s="493"/>
      <c r="HK82" s="493"/>
      <c r="HL82" s="493"/>
      <c r="HM82" s="493"/>
      <c r="HN82" s="493"/>
      <c r="HO82" s="493"/>
      <c r="HP82" s="493"/>
      <c r="HQ82" s="493"/>
      <c r="HR82" s="493"/>
      <c r="HS82" s="493"/>
      <c r="HT82" s="493"/>
      <c r="HU82" s="493"/>
      <c r="HV82" s="493"/>
      <c r="HW82" s="493"/>
      <c r="HX82" s="493"/>
      <c r="HY82" s="493"/>
      <c r="HZ82" s="493"/>
      <c r="IA82" s="493"/>
      <c r="IB82" s="493"/>
      <c r="IC82" s="493"/>
      <c r="ID82" s="493"/>
      <c r="IE82" s="493"/>
      <c r="IF82" s="493"/>
      <c r="IG82" s="493"/>
      <c r="IH82" s="493"/>
      <c r="II82" s="493"/>
      <c r="IJ82" s="493"/>
      <c r="IK82" s="493"/>
      <c r="IL82" s="493"/>
      <c r="IM82" s="493"/>
      <c r="IN82" s="493"/>
      <c r="IO82" s="493"/>
      <c r="IP82" s="493"/>
      <c r="IQ82" s="493"/>
    </row>
    <row r="83" spans="1:251" s="100" customFormat="1" ht="12.75">
      <c r="A83" s="40"/>
      <c r="B83" s="40"/>
      <c r="C83" s="40"/>
      <c r="D83" s="40"/>
      <c r="E83" s="40"/>
      <c r="F83" s="40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3"/>
      <c r="BB83" s="493"/>
      <c r="BC83" s="493"/>
      <c r="BD83" s="493"/>
      <c r="BE83" s="493"/>
      <c r="BF83" s="493"/>
      <c r="BG83" s="493"/>
      <c r="BH83" s="493"/>
      <c r="BI83" s="493"/>
      <c r="BJ83" s="493"/>
      <c r="BK83" s="493"/>
      <c r="BL83" s="493"/>
      <c r="BM83" s="493"/>
      <c r="BN83" s="493"/>
      <c r="BO83" s="493"/>
      <c r="BP83" s="493"/>
      <c r="BQ83" s="493"/>
      <c r="BR83" s="493"/>
      <c r="BS83" s="493"/>
      <c r="BT83" s="493"/>
      <c r="BU83" s="493"/>
      <c r="BV83" s="493"/>
      <c r="BW83" s="493"/>
      <c r="BX83" s="493"/>
      <c r="BY83" s="493"/>
      <c r="BZ83" s="493"/>
      <c r="CA83" s="493"/>
      <c r="CB83" s="493"/>
      <c r="CC83" s="493"/>
      <c r="CD83" s="493"/>
      <c r="CE83" s="493"/>
      <c r="CF83" s="493"/>
      <c r="CG83" s="493"/>
      <c r="CH83" s="493"/>
      <c r="CI83" s="493"/>
      <c r="CJ83" s="493"/>
      <c r="CK83" s="493"/>
      <c r="CL83" s="493"/>
      <c r="CM83" s="493"/>
      <c r="CN83" s="493"/>
      <c r="CO83" s="493"/>
      <c r="CP83" s="493"/>
      <c r="CQ83" s="493"/>
      <c r="CR83" s="493"/>
      <c r="CS83" s="493"/>
      <c r="CT83" s="493"/>
      <c r="CU83" s="493"/>
      <c r="CV83" s="493"/>
      <c r="CW83" s="493"/>
      <c r="CX83" s="493"/>
      <c r="CY83" s="493"/>
      <c r="CZ83" s="493"/>
      <c r="DA83" s="493"/>
      <c r="DB83" s="493"/>
      <c r="DC83" s="493"/>
      <c r="DD83" s="493"/>
      <c r="DE83" s="493"/>
      <c r="DF83" s="493"/>
      <c r="DG83" s="493"/>
      <c r="DH83" s="493"/>
      <c r="DI83" s="493"/>
      <c r="DJ83" s="493"/>
      <c r="DK83" s="493"/>
      <c r="DL83" s="493"/>
      <c r="DM83" s="493"/>
      <c r="DN83" s="493"/>
      <c r="DO83" s="493"/>
      <c r="DP83" s="493"/>
      <c r="DQ83" s="493"/>
      <c r="DR83" s="493"/>
      <c r="DS83" s="493"/>
      <c r="DT83" s="493"/>
      <c r="DU83" s="493"/>
      <c r="DV83" s="493"/>
      <c r="DW83" s="493"/>
      <c r="DX83" s="493"/>
      <c r="DY83" s="493"/>
      <c r="DZ83" s="493"/>
      <c r="EA83" s="493"/>
      <c r="EB83" s="493"/>
      <c r="EC83" s="493"/>
      <c r="ED83" s="493"/>
      <c r="EE83" s="493"/>
      <c r="EF83" s="493"/>
      <c r="EG83" s="493"/>
      <c r="EH83" s="493"/>
      <c r="EI83" s="493"/>
      <c r="EJ83" s="493"/>
      <c r="EK83" s="493"/>
      <c r="EL83" s="493"/>
      <c r="EM83" s="493"/>
      <c r="EN83" s="493"/>
      <c r="EO83" s="493"/>
      <c r="EP83" s="493"/>
      <c r="EQ83" s="493"/>
      <c r="ER83" s="493"/>
      <c r="ES83" s="493"/>
      <c r="ET83" s="493"/>
      <c r="EU83" s="493"/>
      <c r="EV83" s="493"/>
      <c r="EW83" s="493"/>
      <c r="EX83" s="493"/>
      <c r="EY83" s="493"/>
      <c r="EZ83" s="493"/>
      <c r="FA83" s="493"/>
      <c r="FB83" s="493"/>
      <c r="FC83" s="493"/>
      <c r="FD83" s="493"/>
      <c r="FE83" s="493"/>
      <c r="FF83" s="493"/>
      <c r="FG83" s="493"/>
      <c r="FH83" s="493"/>
      <c r="FI83" s="493"/>
      <c r="FJ83" s="493"/>
      <c r="FK83" s="493"/>
      <c r="FL83" s="493"/>
      <c r="FM83" s="493"/>
      <c r="FN83" s="493"/>
      <c r="FO83" s="493"/>
      <c r="FP83" s="493"/>
      <c r="FQ83" s="493"/>
      <c r="FR83" s="493"/>
      <c r="FS83" s="493"/>
      <c r="FT83" s="493"/>
      <c r="FU83" s="493"/>
      <c r="FV83" s="493"/>
      <c r="FW83" s="493"/>
      <c r="FX83" s="493"/>
      <c r="FY83" s="493"/>
      <c r="FZ83" s="493"/>
      <c r="GA83" s="493"/>
      <c r="GB83" s="493"/>
      <c r="GC83" s="493"/>
      <c r="GD83" s="493"/>
      <c r="GE83" s="493"/>
      <c r="GF83" s="493"/>
      <c r="GG83" s="493"/>
      <c r="GH83" s="493"/>
      <c r="GI83" s="493"/>
      <c r="GJ83" s="493"/>
      <c r="GK83" s="493"/>
      <c r="GL83" s="493"/>
      <c r="GM83" s="493"/>
      <c r="GN83" s="493"/>
      <c r="GO83" s="493"/>
      <c r="GP83" s="493"/>
      <c r="GQ83" s="493"/>
      <c r="GR83" s="493"/>
      <c r="GS83" s="493"/>
      <c r="GT83" s="493"/>
      <c r="GU83" s="493"/>
      <c r="GV83" s="493"/>
      <c r="GW83" s="493"/>
      <c r="GX83" s="493"/>
      <c r="GY83" s="493"/>
      <c r="GZ83" s="493"/>
      <c r="HA83" s="493"/>
      <c r="HB83" s="493"/>
      <c r="HC83" s="493"/>
      <c r="HD83" s="493"/>
      <c r="HE83" s="493"/>
      <c r="HF83" s="493"/>
      <c r="HG83" s="493"/>
      <c r="HH83" s="493"/>
      <c r="HI83" s="493"/>
      <c r="HJ83" s="493"/>
      <c r="HK83" s="493"/>
      <c r="HL83" s="493"/>
      <c r="HM83" s="493"/>
      <c r="HN83" s="493"/>
      <c r="HO83" s="493"/>
      <c r="HP83" s="493"/>
      <c r="HQ83" s="493"/>
      <c r="HR83" s="493"/>
      <c r="HS83" s="493"/>
      <c r="HT83" s="493"/>
      <c r="HU83" s="493"/>
      <c r="HV83" s="493"/>
      <c r="HW83" s="493"/>
      <c r="HX83" s="493"/>
      <c r="HY83" s="493"/>
      <c r="HZ83" s="493"/>
      <c r="IA83" s="493"/>
      <c r="IB83" s="493"/>
      <c r="IC83" s="493"/>
      <c r="ID83" s="493"/>
      <c r="IE83" s="493"/>
      <c r="IF83" s="493"/>
      <c r="IG83" s="493"/>
      <c r="IH83" s="493"/>
      <c r="II83" s="493"/>
      <c r="IJ83" s="493"/>
      <c r="IK83" s="493"/>
      <c r="IL83" s="493"/>
      <c r="IM83" s="493"/>
      <c r="IN83" s="493"/>
      <c r="IO83" s="493"/>
      <c r="IP83" s="493"/>
      <c r="IQ83" s="493"/>
    </row>
    <row r="84" spans="1:251" s="100" customFormat="1" ht="12.75">
      <c r="A84" s="40"/>
      <c r="B84" s="40"/>
      <c r="C84" s="40"/>
      <c r="D84" s="40"/>
      <c r="E84" s="40"/>
      <c r="F84" s="40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/>
      <c r="BE84" s="493"/>
      <c r="BF84" s="493"/>
      <c r="BG84" s="493"/>
      <c r="BH84" s="493"/>
      <c r="BI84" s="493"/>
      <c r="BJ84" s="493"/>
      <c r="BK84" s="493"/>
      <c r="BL84" s="493"/>
      <c r="BM84" s="493"/>
      <c r="BN84" s="493"/>
      <c r="BO84" s="493"/>
      <c r="BP84" s="493"/>
      <c r="BQ84" s="493"/>
      <c r="BR84" s="493"/>
      <c r="BS84" s="493"/>
      <c r="BT84" s="493"/>
      <c r="BU84" s="493"/>
      <c r="BV84" s="493"/>
      <c r="BW84" s="493"/>
      <c r="BX84" s="493"/>
      <c r="BY84" s="493"/>
      <c r="BZ84" s="493"/>
      <c r="CA84" s="493"/>
      <c r="CB84" s="493"/>
      <c r="CC84" s="493"/>
      <c r="CD84" s="493"/>
      <c r="CE84" s="493"/>
      <c r="CF84" s="493"/>
      <c r="CG84" s="493"/>
      <c r="CH84" s="493"/>
      <c r="CI84" s="493"/>
      <c r="CJ84" s="493"/>
      <c r="CK84" s="493"/>
      <c r="CL84" s="493"/>
      <c r="CM84" s="493"/>
      <c r="CN84" s="493"/>
      <c r="CO84" s="493"/>
      <c r="CP84" s="493"/>
      <c r="CQ84" s="493"/>
      <c r="CR84" s="493"/>
      <c r="CS84" s="493"/>
      <c r="CT84" s="493"/>
      <c r="CU84" s="493"/>
      <c r="CV84" s="493"/>
      <c r="CW84" s="493"/>
      <c r="CX84" s="493"/>
      <c r="CY84" s="493"/>
      <c r="CZ84" s="493"/>
      <c r="DA84" s="493"/>
      <c r="DB84" s="493"/>
      <c r="DC84" s="493"/>
      <c r="DD84" s="493"/>
      <c r="DE84" s="493"/>
      <c r="DF84" s="493"/>
      <c r="DG84" s="493"/>
      <c r="DH84" s="493"/>
      <c r="DI84" s="493"/>
      <c r="DJ84" s="493"/>
      <c r="DK84" s="493"/>
      <c r="DL84" s="493"/>
      <c r="DM84" s="493"/>
      <c r="DN84" s="493"/>
      <c r="DO84" s="493"/>
      <c r="DP84" s="493"/>
      <c r="DQ84" s="493"/>
      <c r="DR84" s="493"/>
      <c r="DS84" s="493"/>
      <c r="DT84" s="493"/>
      <c r="DU84" s="493"/>
      <c r="DV84" s="493"/>
      <c r="DW84" s="493"/>
      <c r="DX84" s="493"/>
      <c r="DY84" s="493"/>
      <c r="DZ84" s="493"/>
      <c r="EA84" s="493"/>
      <c r="EB84" s="493"/>
      <c r="EC84" s="493"/>
      <c r="ED84" s="493"/>
      <c r="EE84" s="493"/>
      <c r="EF84" s="493"/>
      <c r="EG84" s="493"/>
      <c r="EH84" s="493"/>
      <c r="EI84" s="493"/>
      <c r="EJ84" s="493"/>
      <c r="EK84" s="493"/>
      <c r="EL84" s="493"/>
      <c r="EM84" s="493"/>
      <c r="EN84" s="493"/>
      <c r="EO84" s="493"/>
      <c r="EP84" s="493"/>
      <c r="EQ84" s="493"/>
      <c r="ER84" s="493"/>
      <c r="ES84" s="493"/>
      <c r="ET84" s="493"/>
      <c r="EU84" s="493"/>
      <c r="EV84" s="493"/>
      <c r="EW84" s="493"/>
      <c r="EX84" s="493"/>
      <c r="EY84" s="493"/>
      <c r="EZ84" s="493"/>
      <c r="FA84" s="493"/>
      <c r="FB84" s="493"/>
      <c r="FC84" s="493"/>
      <c r="FD84" s="493"/>
      <c r="FE84" s="493"/>
      <c r="FF84" s="493"/>
      <c r="FG84" s="493"/>
      <c r="FH84" s="493"/>
      <c r="FI84" s="493"/>
      <c r="FJ84" s="493"/>
      <c r="FK84" s="493"/>
      <c r="FL84" s="493"/>
      <c r="FM84" s="493"/>
      <c r="FN84" s="493"/>
      <c r="FO84" s="493"/>
      <c r="FP84" s="493"/>
      <c r="FQ84" s="493"/>
      <c r="FR84" s="493"/>
      <c r="FS84" s="493"/>
      <c r="FT84" s="493"/>
      <c r="FU84" s="493"/>
      <c r="FV84" s="493"/>
      <c r="FW84" s="493"/>
      <c r="FX84" s="493"/>
      <c r="FY84" s="493"/>
      <c r="FZ84" s="493"/>
      <c r="GA84" s="493"/>
      <c r="GB84" s="493"/>
      <c r="GC84" s="493"/>
      <c r="GD84" s="493"/>
      <c r="GE84" s="493"/>
      <c r="GF84" s="493"/>
      <c r="GG84" s="493"/>
      <c r="GH84" s="493"/>
      <c r="GI84" s="493"/>
      <c r="GJ84" s="493"/>
      <c r="GK84" s="493"/>
      <c r="GL84" s="493"/>
      <c r="GM84" s="493"/>
      <c r="GN84" s="493"/>
      <c r="GO84" s="493"/>
      <c r="GP84" s="493"/>
      <c r="GQ84" s="493"/>
      <c r="GR84" s="493"/>
      <c r="GS84" s="493"/>
      <c r="GT84" s="493"/>
      <c r="GU84" s="493"/>
      <c r="GV84" s="493"/>
      <c r="GW84" s="493"/>
      <c r="GX84" s="493"/>
      <c r="GY84" s="493"/>
      <c r="GZ84" s="493"/>
      <c r="HA84" s="493"/>
      <c r="HB84" s="493"/>
      <c r="HC84" s="493"/>
      <c r="HD84" s="493"/>
      <c r="HE84" s="493"/>
      <c r="HF84" s="493"/>
      <c r="HG84" s="493"/>
      <c r="HH84" s="493"/>
      <c r="HI84" s="493"/>
      <c r="HJ84" s="493"/>
      <c r="HK84" s="493"/>
      <c r="HL84" s="493"/>
      <c r="HM84" s="493"/>
      <c r="HN84" s="493"/>
      <c r="HO84" s="493"/>
      <c r="HP84" s="493"/>
      <c r="HQ84" s="493"/>
      <c r="HR84" s="493"/>
      <c r="HS84" s="493"/>
      <c r="HT84" s="493"/>
      <c r="HU84" s="493"/>
      <c r="HV84" s="493"/>
      <c r="HW84" s="493"/>
      <c r="HX84" s="493"/>
      <c r="HY84" s="493"/>
      <c r="HZ84" s="493"/>
      <c r="IA84" s="493"/>
      <c r="IB84" s="493"/>
      <c r="IC84" s="493"/>
      <c r="ID84" s="493"/>
      <c r="IE84" s="493"/>
      <c r="IF84" s="493"/>
      <c r="IG84" s="493"/>
      <c r="IH84" s="493"/>
      <c r="II84" s="493"/>
      <c r="IJ84" s="493"/>
      <c r="IK84" s="493"/>
      <c r="IL84" s="493"/>
      <c r="IM84" s="493"/>
      <c r="IN84" s="493"/>
      <c r="IO84" s="493"/>
      <c r="IP84" s="493"/>
      <c r="IQ84" s="493"/>
    </row>
    <row r="85" spans="1:251" s="100" customFormat="1" ht="12.75">
      <c r="A85" s="40"/>
      <c r="B85" s="40"/>
      <c r="C85" s="40"/>
      <c r="D85" s="40"/>
      <c r="E85" s="40"/>
      <c r="F85" s="40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3"/>
      <c r="BB85" s="493"/>
      <c r="BC85" s="493"/>
      <c r="BD85" s="493"/>
      <c r="BE85" s="493"/>
      <c r="BF85" s="493"/>
      <c r="BG85" s="493"/>
      <c r="BH85" s="493"/>
      <c r="BI85" s="493"/>
      <c r="BJ85" s="493"/>
      <c r="BK85" s="493"/>
      <c r="BL85" s="493"/>
      <c r="BM85" s="493"/>
      <c r="BN85" s="493"/>
      <c r="BO85" s="493"/>
      <c r="BP85" s="493"/>
      <c r="BQ85" s="493"/>
      <c r="BR85" s="493"/>
      <c r="BS85" s="493"/>
      <c r="BT85" s="493"/>
      <c r="BU85" s="493"/>
      <c r="BV85" s="493"/>
      <c r="BW85" s="493"/>
      <c r="BX85" s="493"/>
      <c r="BY85" s="493"/>
      <c r="BZ85" s="493"/>
      <c r="CA85" s="493"/>
      <c r="CB85" s="493"/>
      <c r="CC85" s="493"/>
      <c r="CD85" s="493"/>
      <c r="CE85" s="493"/>
      <c r="CF85" s="493"/>
      <c r="CG85" s="493"/>
      <c r="CH85" s="493"/>
      <c r="CI85" s="493"/>
      <c r="CJ85" s="493"/>
      <c r="CK85" s="493"/>
      <c r="CL85" s="493"/>
      <c r="CM85" s="493"/>
      <c r="CN85" s="493"/>
      <c r="CO85" s="493"/>
      <c r="CP85" s="493"/>
      <c r="CQ85" s="493"/>
      <c r="CR85" s="493"/>
      <c r="CS85" s="493"/>
      <c r="CT85" s="493"/>
      <c r="CU85" s="493"/>
      <c r="CV85" s="493"/>
      <c r="CW85" s="493"/>
      <c r="CX85" s="493"/>
      <c r="CY85" s="493"/>
      <c r="CZ85" s="493"/>
      <c r="DA85" s="493"/>
      <c r="DB85" s="493"/>
      <c r="DC85" s="493"/>
      <c r="DD85" s="493"/>
      <c r="DE85" s="493"/>
      <c r="DF85" s="493"/>
      <c r="DG85" s="493"/>
      <c r="DH85" s="493"/>
      <c r="DI85" s="493"/>
      <c r="DJ85" s="493"/>
      <c r="DK85" s="493"/>
      <c r="DL85" s="493"/>
      <c r="DM85" s="493"/>
      <c r="DN85" s="493"/>
      <c r="DO85" s="493"/>
      <c r="DP85" s="493"/>
      <c r="DQ85" s="493"/>
      <c r="DR85" s="493"/>
      <c r="DS85" s="493"/>
      <c r="DT85" s="493"/>
      <c r="DU85" s="493"/>
      <c r="DV85" s="493"/>
      <c r="DW85" s="493"/>
      <c r="DX85" s="493"/>
      <c r="DY85" s="493"/>
      <c r="DZ85" s="493"/>
      <c r="EA85" s="493"/>
      <c r="EB85" s="493"/>
      <c r="EC85" s="493"/>
      <c r="ED85" s="493"/>
      <c r="EE85" s="493"/>
      <c r="EF85" s="493"/>
      <c r="EG85" s="493"/>
      <c r="EH85" s="493"/>
      <c r="EI85" s="493"/>
      <c r="EJ85" s="493"/>
      <c r="EK85" s="493"/>
      <c r="EL85" s="493"/>
      <c r="EM85" s="493"/>
      <c r="EN85" s="493"/>
      <c r="EO85" s="493"/>
      <c r="EP85" s="493"/>
      <c r="EQ85" s="493"/>
      <c r="ER85" s="493"/>
      <c r="ES85" s="493"/>
      <c r="ET85" s="493"/>
      <c r="EU85" s="493"/>
      <c r="EV85" s="493"/>
      <c r="EW85" s="493"/>
      <c r="EX85" s="493"/>
      <c r="EY85" s="493"/>
      <c r="EZ85" s="493"/>
      <c r="FA85" s="493"/>
      <c r="FB85" s="493"/>
      <c r="FC85" s="493"/>
      <c r="FD85" s="493"/>
      <c r="FE85" s="493"/>
      <c r="FF85" s="493"/>
      <c r="FG85" s="493"/>
      <c r="FH85" s="493"/>
      <c r="FI85" s="493"/>
      <c r="FJ85" s="493"/>
      <c r="FK85" s="493"/>
      <c r="FL85" s="493"/>
      <c r="FM85" s="493"/>
      <c r="FN85" s="493"/>
      <c r="FO85" s="493"/>
      <c r="FP85" s="493"/>
      <c r="FQ85" s="493"/>
      <c r="FR85" s="493"/>
      <c r="FS85" s="493"/>
      <c r="FT85" s="493"/>
      <c r="FU85" s="493"/>
      <c r="FV85" s="493"/>
      <c r="FW85" s="493"/>
      <c r="FX85" s="493"/>
      <c r="FY85" s="493"/>
      <c r="FZ85" s="493"/>
      <c r="GA85" s="493"/>
      <c r="GB85" s="493"/>
      <c r="GC85" s="493"/>
      <c r="GD85" s="493"/>
      <c r="GE85" s="493"/>
      <c r="GF85" s="493"/>
      <c r="GG85" s="493"/>
      <c r="GH85" s="493"/>
      <c r="GI85" s="493"/>
      <c r="GJ85" s="493"/>
      <c r="GK85" s="493"/>
      <c r="GL85" s="493"/>
      <c r="GM85" s="493"/>
      <c r="GN85" s="493"/>
      <c r="GO85" s="493"/>
      <c r="GP85" s="493"/>
      <c r="GQ85" s="493"/>
      <c r="GR85" s="493"/>
      <c r="GS85" s="493"/>
      <c r="GT85" s="493"/>
      <c r="GU85" s="493"/>
      <c r="GV85" s="493"/>
      <c r="GW85" s="493"/>
      <c r="GX85" s="493"/>
      <c r="GY85" s="493"/>
      <c r="GZ85" s="493"/>
      <c r="HA85" s="493"/>
      <c r="HB85" s="493"/>
      <c r="HC85" s="493"/>
      <c r="HD85" s="493"/>
      <c r="HE85" s="493"/>
      <c r="HF85" s="493"/>
      <c r="HG85" s="493"/>
      <c r="HH85" s="493"/>
      <c r="HI85" s="493"/>
      <c r="HJ85" s="493"/>
      <c r="HK85" s="493"/>
      <c r="HL85" s="493"/>
      <c r="HM85" s="493"/>
      <c r="HN85" s="493"/>
      <c r="HO85" s="493"/>
      <c r="HP85" s="493"/>
      <c r="HQ85" s="493"/>
      <c r="HR85" s="493"/>
      <c r="HS85" s="493"/>
      <c r="HT85" s="493"/>
      <c r="HU85" s="493"/>
      <c r="HV85" s="493"/>
      <c r="HW85" s="493"/>
      <c r="HX85" s="493"/>
      <c r="HY85" s="493"/>
      <c r="HZ85" s="493"/>
      <c r="IA85" s="493"/>
      <c r="IB85" s="493"/>
      <c r="IC85" s="493"/>
      <c r="ID85" s="493"/>
      <c r="IE85" s="493"/>
      <c r="IF85" s="493"/>
      <c r="IG85" s="493"/>
      <c r="IH85" s="493"/>
      <c r="II85" s="493"/>
      <c r="IJ85" s="493"/>
      <c r="IK85" s="493"/>
      <c r="IL85" s="493"/>
      <c r="IM85" s="493"/>
      <c r="IN85" s="493"/>
      <c r="IO85" s="493"/>
      <c r="IP85" s="493"/>
      <c r="IQ85" s="493"/>
    </row>
    <row r="86" spans="1:251" s="100" customFormat="1" ht="12.75">
      <c r="A86" s="40"/>
      <c r="B86" s="40"/>
      <c r="C86" s="40"/>
      <c r="D86" s="40"/>
      <c r="E86" s="40"/>
      <c r="F86" s="40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3"/>
      <c r="BB86" s="493"/>
      <c r="BC86" s="493"/>
      <c r="BD86" s="493"/>
      <c r="BE86" s="493"/>
      <c r="BF86" s="493"/>
      <c r="BG86" s="493"/>
      <c r="BH86" s="493"/>
      <c r="BI86" s="493"/>
      <c r="BJ86" s="493"/>
      <c r="BK86" s="493"/>
      <c r="BL86" s="493"/>
      <c r="BM86" s="493"/>
      <c r="BN86" s="493"/>
      <c r="BO86" s="493"/>
      <c r="BP86" s="493"/>
      <c r="BQ86" s="493"/>
      <c r="BR86" s="493"/>
      <c r="BS86" s="493"/>
      <c r="BT86" s="493"/>
      <c r="BU86" s="493"/>
      <c r="BV86" s="493"/>
      <c r="BW86" s="493"/>
      <c r="BX86" s="493"/>
      <c r="BY86" s="493"/>
      <c r="BZ86" s="493"/>
      <c r="CA86" s="493"/>
      <c r="CB86" s="493"/>
      <c r="CC86" s="493"/>
      <c r="CD86" s="493"/>
      <c r="CE86" s="493"/>
      <c r="CF86" s="493"/>
      <c r="CG86" s="493"/>
      <c r="CH86" s="493"/>
      <c r="CI86" s="493"/>
      <c r="CJ86" s="493"/>
      <c r="CK86" s="493"/>
      <c r="CL86" s="493"/>
      <c r="CM86" s="493"/>
      <c r="CN86" s="493"/>
      <c r="CO86" s="493"/>
      <c r="CP86" s="493"/>
      <c r="CQ86" s="493"/>
      <c r="CR86" s="493"/>
      <c r="CS86" s="493"/>
      <c r="CT86" s="493"/>
      <c r="CU86" s="493"/>
      <c r="CV86" s="493"/>
      <c r="CW86" s="493"/>
      <c r="CX86" s="493"/>
      <c r="CY86" s="493"/>
      <c r="CZ86" s="493"/>
      <c r="DA86" s="493"/>
      <c r="DB86" s="493"/>
      <c r="DC86" s="493"/>
      <c r="DD86" s="493"/>
      <c r="DE86" s="493"/>
      <c r="DF86" s="493"/>
      <c r="DG86" s="493"/>
      <c r="DH86" s="493"/>
      <c r="DI86" s="493"/>
      <c r="DJ86" s="493"/>
      <c r="DK86" s="493"/>
      <c r="DL86" s="493"/>
      <c r="DM86" s="493"/>
      <c r="DN86" s="493"/>
      <c r="DO86" s="493"/>
      <c r="DP86" s="493"/>
      <c r="DQ86" s="493"/>
      <c r="DR86" s="493"/>
      <c r="DS86" s="493"/>
      <c r="DT86" s="493"/>
      <c r="DU86" s="493"/>
      <c r="DV86" s="493"/>
      <c r="DW86" s="493"/>
      <c r="DX86" s="493"/>
      <c r="DY86" s="493"/>
      <c r="DZ86" s="493"/>
      <c r="EA86" s="493"/>
      <c r="EB86" s="493"/>
      <c r="EC86" s="493"/>
      <c r="ED86" s="493"/>
      <c r="EE86" s="493"/>
      <c r="EF86" s="493"/>
      <c r="EG86" s="493"/>
      <c r="EH86" s="493"/>
      <c r="EI86" s="493"/>
      <c r="EJ86" s="493"/>
      <c r="EK86" s="493"/>
      <c r="EL86" s="493"/>
      <c r="EM86" s="493"/>
      <c r="EN86" s="493"/>
      <c r="EO86" s="493"/>
      <c r="EP86" s="493"/>
      <c r="EQ86" s="493"/>
      <c r="ER86" s="493"/>
      <c r="ES86" s="493"/>
      <c r="ET86" s="493"/>
      <c r="EU86" s="493"/>
      <c r="EV86" s="493"/>
      <c r="EW86" s="493"/>
      <c r="EX86" s="493"/>
      <c r="EY86" s="493"/>
      <c r="EZ86" s="493"/>
      <c r="FA86" s="493"/>
      <c r="FB86" s="493"/>
      <c r="FC86" s="493"/>
      <c r="FD86" s="493"/>
      <c r="FE86" s="493"/>
      <c r="FF86" s="493"/>
      <c r="FG86" s="493"/>
      <c r="FH86" s="493"/>
      <c r="FI86" s="493"/>
      <c r="FJ86" s="493"/>
      <c r="FK86" s="493"/>
      <c r="FL86" s="493"/>
      <c r="FM86" s="493"/>
      <c r="FN86" s="493"/>
      <c r="FO86" s="493"/>
      <c r="FP86" s="493"/>
      <c r="FQ86" s="493"/>
      <c r="FR86" s="493"/>
      <c r="FS86" s="493"/>
      <c r="FT86" s="493"/>
      <c r="FU86" s="493"/>
      <c r="FV86" s="493"/>
      <c r="FW86" s="493"/>
      <c r="FX86" s="493"/>
      <c r="FY86" s="493"/>
      <c r="FZ86" s="493"/>
      <c r="GA86" s="493"/>
      <c r="GB86" s="493"/>
      <c r="GC86" s="493"/>
      <c r="GD86" s="493"/>
      <c r="GE86" s="493"/>
      <c r="GF86" s="493"/>
      <c r="GG86" s="493"/>
      <c r="GH86" s="493"/>
      <c r="GI86" s="493"/>
      <c r="GJ86" s="493"/>
      <c r="GK86" s="493"/>
      <c r="GL86" s="493"/>
      <c r="GM86" s="493"/>
      <c r="GN86" s="493"/>
      <c r="GO86" s="493"/>
      <c r="GP86" s="493"/>
      <c r="GQ86" s="493"/>
      <c r="GR86" s="493"/>
      <c r="GS86" s="493"/>
      <c r="GT86" s="493"/>
      <c r="GU86" s="493"/>
      <c r="GV86" s="493"/>
      <c r="GW86" s="493"/>
      <c r="GX86" s="493"/>
      <c r="GY86" s="493"/>
      <c r="GZ86" s="493"/>
      <c r="HA86" s="493"/>
      <c r="HB86" s="493"/>
      <c r="HC86" s="493"/>
      <c r="HD86" s="493"/>
      <c r="HE86" s="493"/>
      <c r="HF86" s="493"/>
      <c r="HG86" s="493"/>
      <c r="HH86" s="493"/>
      <c r="HI86" s="493"/>
      <c r="HJ86" s="493"/>
      <c r="HK86" s="493"/>
      <c r="HL86" s="493"/>
      <c r="HM86" s="493"/>
      <c r="HN86" s="493"/>
      <c r="HO86" s="493"/>
      <c r="HP86" s="493"/>
      <c r="HQ86" s="493"/>
      <c r="HR86" s="493"/>
      <c r="HS86" s="493"/>
      <c r="HT86" s="493"/>
      <c r="HU86" s="493"/>
      <c r="HV86" s="493"/>
      <c r="HW86" s="493"/>
      <c r="HX86" s="493"/>
      <c r="HY86" s="493"/>
      <c r="HZ86" s="493"/>
      <c r="IA86" s="493"/>
      <c r="IB86" s="493"/>
      <c r="IC86" s="493"/>
      <c r="ID86" s="493"/>
      <c r="IE86" s="493"/>
      <c r="IF86" s="493"/>
      <c r="IG86" s="493"/>
      <c r="IH86" s="493"/>
      <c r="II86" s="493"/>
      <c r="IJ86" s="493"/>
      <c r="IK86" s="493"/>
      <c r="IL86" s="493"/>
      <c r="IM86" s="493"/>
      <c r="IN86" s="493"/>
      <c r="IO86" s="493"/>
      <c r="IP86" s="493"/>
      <c r="IQ86" s="493"/>
    </row>
    <row r="87" spans="1:251" s="100" customFormat="1" ht="12.75">
      <c r="A87" s="40"/>
      <c r="B87" s="40"/>
      <c r="C87" s="40"/>
      <c r="D87" s="40"/>
      <c r="E87" s="40"/>
      <c r="F87" s="40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3"/>
      <c r="BF87" s="493"/>
      <c r="BG87" s="493"/>
      <c r="BH87" s="493"/>
      <c r="BI87" s="493"/>
      <c r="BJ87" s="493"/>
      <c r="BK87" s="493"/>
      <c r="BL87" s="493"/>
      <c r="BM87" s="493"/>
      <c r="BN87" s="493"/>
      <c r="BO87" s="493"/>
      <c r="BP87" s="493"/>
      <c r="BQ87" s="493"/>
      <c r="BR87" s="493"/>
      <c r="BS87" s="493"/>
      <c r="BT87" s="493"/>
      <c r="BU87" s="493"/>
      <c r="BV87" s="493"/>
      <c r="BW87" s="493"/>
      <c r="BX87" s="493"/>
      <c r="BY87" s="493"/>
      <c r="BZ87" s="493"/>
      <c r="CA87" s="493"/>
      <c r="CB87" s="493"/>
      <c r="CC87" s="493"/>
      <c r="CD87" s="493"/>
      <c r="CE87" s="493"/>
      <c r="CF87" s="493"/>
      <c r="CG87" s="493"/>
      <c r="CH87" s="493"/>
      <c r="CI87" s="493"/>
      <c r="CJ87" s="493"/>
      <c r="CK87" s="493"/>
      <c r="CL87" s="493"/>
      <c r="CM87" s="493"/>
      <c r="CN87" s="493"/>
      <c r="CO87" s="493"/>
      <c r="CP87" s="493"/>
      <c r="CQ87" s="493"/>
      <c r="CR87" s="493"/>
      <c r="CS87" s="493"/>
      <c r="CT87" s="493"/>
      <c r="CU87" s="493"/>
      <c r="CV87" s="493"/>
      <c r="CW87" s="493"/>
      <c r="CX87" s="493"/>
      <c r="CY87" s="493"/>
      <c r="CZ87" s="493"/>
      <c r="DA87" s="493"/>
      <c r="DB87" s="493"/>
      <c r="DC87" s="493"/>
      <c r="DD87" s="493"/>
      <c r="DE87" s="493"/>
      <c r="DF87" s="493"/>
      <c r="DG87" s="493"/>
      <c r="DH87" s="493"/>
      <c r="DI87" s="493"/>
      <c r="DJ87" s="493"/>
      <c r="DK87" s="493"/>
      <c r="DL87" s="493"/>
      <c r="DM87" s="493"/>
      <c r="DN87" s="493"/>
      <c r="DO87" s="493"/>
      <c r="DP87" s="493"/>
      <c r="DQ87" s="493"/>
      <c r="DR87" s="493"/>
      <c r="DS87" s="493"/>
      <c r="DT87" s="493"/>
      <c r="DU87" s="493"/>
      <c r="DV87" s="493"/>
      <c r="DW87" s="493"/>
      <c r="DX87" s="493"/>
      <c r="DY87" s="493"/>
      <c r="DZ87" s="493"/>
      <c r="EA87" s="493"/>
      <c r="EB87" s="493"/>
      <c r="EC87" s="493"/>
      <c r="ED87" s="493"/>
      <c r="EE87" s="493"/>
      <c r="EF87" s="493"/>
      <c r="EG87" s="493"/>
      <c r="EH87" s="493"/>
      <c r="EI87" s="493"/>
      <c r="EJ87" s="493"/>
      <c r="EK87" s="493"/>
      <c r="EL87" s="493"/>
      <c r="EM87" s="493"/>
      <c r="EN87" s="493"/>
      <c r="EO87" s="493"/>
      <c r="EP87" s="493"/>
      <c r="EQ87" s="493"/>
      <c r="ER87" s="493"/>
      <c r="ES87" s="493"/>
      <c r="ET87" s="493"/>
      <c r="EU87" s="493"/>
      <c r="EV87" s="493"/>
      <c r="EW87" s="493"/>
      <c r="EX87" s="493"/>
      <c r="EY87" s="493"/>
      <c r="EZ87" s="493"/>
      <c r="FA87" s="493"/>
      <c r="FB87" s="493"/>
      <c r="FC87" s="493"/>
      <c r="FD87" s="493"/>
      <c r="FE87" s="493"/>
      <c r="FF87" s="493"/>
      <c r="FG87" s="493"/>
      <c r="FH87" s="493"/>
      <c r="FI87" s="493"/>
      <c r="FJ87" s="493"/>
      <c r="FK87" s="493"/>
      <c r="FL87" s="493"/>
      <c r="FM87" s="493"/>
      <c r="FN87" s="493"/>
      <c r="FO87" s="493"/>
      <c r="FP87" s="493"/>
      <c r="FQ87" s="493"/>
      <c r="FR87" s="493"/>
      <c r="FS87" s="493"/>
      <c r="FT87" s="493"/>
      <c r="FU87" s="493"/>
      <c r="FV87" s="493"/>
      <c r="FW87" s="493"/>
      <c r="FX87" s="493"/>
      <c r="FY87" s="493"/>
      <c r="FZ87" s="493"/>
      <c r="GA87" s="493"/>
      <c r="GB87" s="493"/>
      <c r="GC87" s="493"/>
      <c r="GD87" s="493"/>
      <c r="GE87" s="493"/>
      <c r="GF87" s="493"/>
      <c r="GG87" s="493"/>
      <c r="GH87" s="493"/>
      <c r="GI87" s="493"/>
      <c r="GJ87" s="493"/>
      <c r="GK87" s="493"/>
      <c r="GL87" s="493"/>
      <c r="GM87" s="493"/>
      <c r="GN87" s="493"/>
      <c r="GO87" s="493"/>
      <c r="GP87" s="493"/>
      <c r="GQ87" s="493"/>
      <c r="GR87" s="493"/>
      <c r="GS87" s="493"/>
      <c r="GT87" s="493"/>
      <c r="GU87" s="493"/>
      <c r="GV87" s="493"/>
      <c r="GW87" s="493"/>
      <c r="GX87" s="493"/>
      <c r="GY87" s="493"/>
      <c r="GZ87" s="493"/>
      <c r="HA87" s="493"/>
      <c r="HB87" s="493"/>
      <c r="HC87" s="493"/>
      <c r="HD87" s="493"/>
      <c r="HE87" s="493"/>
      <c r="HF87" s="493"/>
      <c r="HG87" s="493"/>
      <c r="HH87" s="493"/>
      <c r="HI87" s="493"/>
      <c r="HJ87" s="493"/>
      <c r="HK87" s="493"/>
      <c r="HL87" s="493"/>
      <c r="HM87" s="493"/>
      <c r="HN87" s="493"/>
      <c r="HO87" s="493"/>
      <c r="HP87" s="493"/>
      <c r="HQ87" s="493"/>
      <c r="HR87" s="493"/>
      <c r="HS87" s="493"/>
      <c r="HT87" s="493"/>
      <c r="HU87" s="493"/>
      <c r="HV87" s="493"/>
      <c r="HW87" s="493"/>
      <c r="HX87" s="493"/>
      <c r="HY87" s="493"/>
      <c r="HZ87" s="493"/>
      <c r="IA87" s="493"/>
      <c r="IB87" s="493"/>
      <c r="IC87" s="493"/>
      <c r="ID87" s="493"/>
      <c r="IE87" s="493"/>
      <c r="IF87" s="493"/>
      <c r="IG87" s="493"/>
      <c r="IH87" s="493"/>
      <c r="II87" s="493"/>
      <c r="IJ87" s="493"/>
      <c r="IK87" s="493"/>
      <c r="IL87" s="493"/>
      <c r="IM87" s="493"/>
      <c r="IN87" s="493"/>
      <c r="IO87" s="493"/>
      <c r="IP87" s="493"/>
      <c r="IQ87" s="493"/>
    </row>
    <row r="88" spans="1:251" s="100" customFormat="1" ht="12.75">
      <c r="A88" s="40"/>
      <c r="B88" s="40"/>
      <c r="C88" s="40"/>
      <c r="D88" s="40"/>
      <c r="E88" s="40"/>
      <c r="F88" s="40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  <c r="AZ88" s="493"/>
      <c r="BA88" s="493"/>
      <c r="BB88" s="493"/>
      <c r="BC88" s="493"/>
      <c r="BD88" s="493"/>
      <c r="BE88" s="493"/>
      <c r="BF88" s="493"/>
      <c r="BG88" s="493"/>
      <c r="BH88" s="493"/>
      <c r="BI88" s="493"/>
      <c r="BJ88" s="493"/>
      <c r="BK88" s="493"/>
      <c r="BL88" s="493"/>
      <c r="BM88" s="493"/>
      <c r="BN88" s="493"/>
      <c r="BO88" s="493"/>
      <c r="BP88" s="493"/>
      <c r="BQ88" s="493"/>
      <c r="BR88" s="493"/>
      <c r="BS88" s="493"/>
      <c r="BT88" s="493"/>
      <c r="BU88" s="493"/>
      <c r="BV88" s="493"/>
      <c r="BW88" s="493"/>
      <c r="BX88" s="493"/>
      <c r="BY88" s="493"/>
      <c r="BZ88" s="493"/>
      <c r="CA88" s="493"/>
      <c r="CB88" s="493"/>
      <c r="CC88" s="493"/>
      <c r="CD88" s="493"/>
      <c r="CE88" s="493"/>
      <c r="CF88" s="493"/>
      <c r="CG88" s="493"/>
      <c r="CH88" s="493"/>
      <c r="CI88" s="493"/>
      <c r="CJ88" s="493"/>
      <c r="CK88" s="493"/>
      <c r="CL88" s="493"/>
      <c r="CM88" s="493"/>
      <c r="CN88" s="493"/>
      <c r="CO88" s="493"/>
      <c r="CP88" s="493"/>
      <c r="CQ88" s="493"/>
      <c r="CR88" s="493"/>
      <c r="CS88" s="493"/>
      <c r="CT88" s="493"/>
      <c r="CU88" s="493"/>
      <c r="CV88" s="493"/>
      <c r="CW88" s="493"/>
      <c r="CX88" s="493"/>
      <c r="CY88" s="493"/>
      <c r="CZ88" s="493"/>
      <c r="DA88" s="493"/>
      <c r="DB88" s="493"/>
      <c r="DC88" s="493"/>
      <c r="DD88" s="493"/>
      <c r="DE88" s="493"/>
      <c r="DF88" s="493"/>
      <c r="DG88" s="493"/>
      <c r="DH88" s="493"/>
      <c r="DI88" s="493"/>
      <c r="DJ88" s="493"/>
      <c r="DK88" s="493"/>
      <c r="DL88" s="493"/>
      <c r="DM88" s="493"/>
      <c r="DN88" s="493"/>
      <c r="DO88" s="493"/>
      <c r="DP88" s="493"/>
      <c r="DQ88" s="493"/>
      <c r="DR88" s="493"/>
      <c r="DS88" s="493"/>
      <c r="DT88" s="493"/>
      <c r="DU88" s="493"/>
      <c r="DV88" s="493"/>
      <c r="DW88" s="493"/>
      <c r="DX88" s="493"/>
      <c r="DY88" s="493"/>
      <c r="DZ88" s="493"/>
      <c r="EA88" s="493"/>
      <c r="EB88" s="493"/>
      <c r="EC88" s="493"/>
      <c r="ED88" s="493"/>
      <c r="EE88" s="493"/>
      <c r="EF88" s="493"/>
      <c r="EG88" s="493"/>
      <c r="EH88" s="493"/>
      <c r="EI88" s="493"/>
      <c r="EJ88" s="493"/>
      <c r="EK88" s="493"/>
      <c r="EL88" s="493"/>
      <c r="EM88" s="493"/>
      <c r="EN88" s="493"/>
      <c r="EO88" s="493"/>
      <c r="EP88" s="493"/>
      <c r="EQ88" s="493"/>
      <c r="ER88" s="493"/>
      <c r="ES88" s="493"/>
      <c r="ET88" s="493"/>
      <c r="EU88" s="493"/>
      <c r="EV88" s="493"/>
      <c r="EW88" s="493"/>
      <c r="EX88" s="493"/>
      <c r="EY88" s="493"/>
      <c r="EZ88" s="493"/>
      <c r="FA88" s="493"/>
      <c r="FB88" s="493"/>
      <c r="FC88" s="493"/>
      <c r="FD88" s="493"/>
      <c r="FE88" s="493"/>
      <c r="FF88" s="493"/>
      <c r="FG88" s="493"/>
      <c r="FH88" s="493"/>
      <c r="FI88" s="493"/>
      <c r="FJ88" s="493"/>
      <c r="FK88" s="493"/>
      <c r="FL88" s="493"/>
      <c r="FM88" s="493"/>
      <c r="FN88" s="493"/>
      <c r="FO88" s="493"/>
      <c r="FP88" s="493"/>
      <c r="FQ88" s="493"/>
      <c r="FR88" s="493"/>
      <c r="FS88" s="493"/>
      <c r="FT88" s="493"/>
      <c r="FU88" s="493"/>
      <c r="FV88" s="493"/>
      <c r="FW88" s="493"/>
      <c r="FX88" s="493"/>
      <c r="FY88" s="493"/>
      <c r="FZ88" s="493"/>
      <c r="GA88" s="493"/>
      <c r="GB88" s="493"/>
      <c r="GC88" s="493"/>
      <c r="GD88" s="493"/>
      <c r="GE88" s="493"/>
      <c r="GF88" s="493"/>
      <c r="GG88" s="493"/>
      <c r="GH88" s="493"/>
      <c r="GI88" s="493"/>
      <c r="GJ88" s="493"/>
      <c r="GK88" s="493"/>
      <c r="GL88" s="493"/>
      <c r="GM88" s="493"/>
      <c r="GN88" s="493"/>
      <c r="GO88" s="493"/>
      <c r="GP88" s="493"/>
      <c r="GQ88" s="493"/>
      <c r="GR88" s="493"/>
      <c r="GS88" s="493"/>
      <c r="GT88" s="493"/>
      <c r="GU88" s="493"/>
      <c r="GV88" s="493"/>
      <c r="GW88" s="493"/>
      <c r="GX88" s="493"/>
      <c r="GY88" s="493"/>
      <c r="GZ88" s="493"/>
      <c r="HA88" s="493"/>
      <c r="HB88" s="493"/>
      <c r="HC88" s="493"/>
      <c r="HD88" s="493"/>
      <c r="HE88" s="493"/>
      <c r="HF88" s="493"/>
      <c r="HG88" s="493"/>
      <c r="HH88" s="493"/>
      <c r="HI88" s="493"/>
      <c r="HJ88" s="493"/>
      <c r="HK88" s="493"/>
      <c r="HL88" s="493"/>
      <c r="HM88" s="493"/>
      <c r="HN88" s="493"/>
      <c r="HO88" s="493"/>
      <c r="HP88" s="493"/>
      <c r="HQ88" s="493"/>
      <c r="HR88" s="493"/>
      <c r="HS88" s="493"/>
      <c r="HT88" s="493"/>
      <c r="HU88" s="493"/>
      <c r="HV88" s="493"/>
      <c r="HW88" s="493"/>
      <c r="HX88" s="493"/>
      <c r="HY88" s="493"/>
      <c r="HZ88" s="493"/>
      <c r="IA88" s="493"/>
      <c r="IB88" s="493"/>
      <c r="IC88" s="493"/>
      <c r="ID88" s="493"/>
      <c r="IE88" s="493"/>
      <c r="IF88" s="493"/>
      <c r="IG88" s="493"/>
      <c r="IH88" s="493"/>
      <c r="II88" s="493"/>
      <c r="IJ88" s="493"/>
      <c r="IK88" s="493"/>
      <c r="IL88" s="493"/>
      <c r="IM88" s="493"/>
      <c r="IN88" s="493"/>
      <c r="IO88" s="493"/>
      <c r="IP88" s="493"/>
      <c r="IQ88" s="493"/>
    </row>
    <row r="89" spans="1:251" s="100" customFormat="1" ht="12.75">
      <c r="A89" s="40"/>
      <c r="B89" s="40"/>
      <c r="C89" s="40"/>
      <c r="D89" s="40"/>
      <c r="E89" s="40"/>
      <c r="F89" s="40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/>
      <c r="U89" s="493"/>
      <c r="V89" s="493"/>
      <c r="W89" s="493"/>
      <c r="X89" s="493"/>
      <c r="Y89" s="493"/>
      <c r="Z89" s="493"/>
      <c r="AA89" s="493"/>
      <c r="AB89" s="493"/>
      <c r="AC89" s="493"/>
      <c r="AD89" s="493"/>
      <c r="AE89" s="493"/>
      <c r="AF89" s="493"/>
      <c r="AG89" s="493"/>
      <c r="AH89" s="493"/>
      <c r="AI89" s="493"/>
      <c r="AJ89" s="493"/>
      <c r="AK89" s="493"/>
      <c r="AL89" s="493"/>
      <c r="AM89" s="493"/>
      <c r="AN89" s="493"/>
      <c r="AO89" s="493"/>
      <c r="AP89" s="493"/>
      <c r="AQ89" s="493"/>
      <c r="AR89" s="493"/>
      <c r="AS89" s="493"/>
      <c r="AT89" s="493"/>
      <c r="AU89" s="493"/>
      <c r="AV89" s="493"/>
      <c r="AW89" s="493"/>
      <c r="AX89" s="493"/>
      <c r="AY89" s="493"/>
      <c r="AZ89" s="493"/>
      <c r="BA89" s="493"/>
      <c r="BB89" s="493"/>
      <c r="BC89" s="493"/>
      <c r="BD89" s="493"/>
      <c r="BE89" s="493"/>
      <c r="BF89" s="493"/>
      <c r="BG89" s="493"/>
      <c r="BH89" s="493"/>
      <c r="BI89" s="493"/>
      <c r="BJ89" s="493"/>
      <c r="BK89" s="493"/>
      <c r="BL89" s="493"/>
      <c r="BM89" s="493"/>
      <c r="BN89" s="493"/>
      <c r="BO89" s="493"/>
      <c r="BP89" s="493"/>
      <c r="BQ89" s="493"/>
      <c r="BR89" s="493"/>
      <c r="BS89" s="493"/>
      <c r="BT89" s="493"/>
      <c r="BU89" s="493"/>
      <c r="BV89" s="493"/>
      <c r="BW89" s="493"/>
      <c r="BX89" s="493"/>
      <c r="BY89" s="493"/>
      <c r="BZ89" s="493"/>
      <c r="CA89" s="493"/>
      <c r="CB89" s="493"/>
      <c r="CC89" s="493"/>
      <c r="CD89" s="493"/>
      <c r="CE89" s="493"/>
      <c r="CF89" s="493"/>
      <c r="CG89" s="493"/>
      <c r="CH89" s="493"/>
      <c r="CI89" s="493"/>
      <c r="CJ89" s="493"/>
      <c r="CK89" s="493"/>
      <c r="CL89" s="493"/>
      <c r="CM89" s="493"/>
      <c r="CN89" s="493"/>
      <c r="CO89" s="493"/>
      <c r="CP89" s="493"/>
      <c r="CQ89" s="493"/>
      <c r="CR89" s="493"/>
      <c r="CS89" s="493"/>
      <c r="CT89" s="493"/>
      <c r="CU89" s="493"/>
      <c r="CV89" s="493"/>
      <c r="CW89" s="493"/>
      <c r="CX89" s="493"/>
      <c r="CY89" s="493"/>
      <c r="CZ89" s="493"/>
      <c r="DA89" s="493"/>
      <c r="DB89" s="493"/>
      <c r="DC89" s="493"/>
      <c r="DD89" s="493"/>
      <c r="DE89" s="493"/>
      <c r="DF89" s="493"/>
      <c r="DG89" s="493"/>
      <c r="DH89" s="493"/>
      <c r="DI89" s="493"/>
      <c r="DJ89" s="493"/>
      <c r="DK89" s="493"/>
      <c r="DL89" s="493"/>
      <c r="DM89" s="493"/>
      <c r="DN89" s="493"/>
      <c r="DO89" s="493"/>
      <c r="DP89" s="493"/>
      <c r="DQ89" s="493"/>
      <c r="DR89" s="493"/>
      <c r="DS89" s="493"/>
      <c r="DT89" s="493"/>
      <c r="DU89" s="493"/>
      <c r="DV89" s="493"/>
      <c r="DW89" s="493"/>
      <c r="DX89" s="493"/>
      <c r="DY89" s="493"/>
      <c r="DZ89" s="493"/>
      <c r="EA89" s="493"/>
      <c r="EB89" s="493"/>
      <c r="EC89" s="493"/>
      <c r="ED89" s="493"/>
      <c r="EE89" s="493"/>
      <c r="EF89" s="493"/>
      <c r="EG89" s="493"/>
      <c r="EH89" s="493"/>
      <c r="EI89" s="493"/>
      <c r="EJ89" s="493"/>
      <c r="EK89" s="493"/>
      <c r="EL89" s="493"/>
      <c r="EM89" s="493"/>
      <c r="EN89" s="493"/>
      <c r="EO89" s="493"/>
      <c r="EP89" s="493"/>
      <c r="EQ89" s="493"/>
      <c r="ER89" s="493"/>
      <c r="ES89" s="493"/>
      <c r="ET89" s="493"/>
      <c r="EU89" s="493"/>
      <c r="EV89" s="493"/>
      <c r="EW89" s="493"/>
      <c r="EX89" s="493"/>
      <c r="EY89" s="493"/>
      <c r="EZ89" s="493"/>
      <c r="FA89" s="493"/>
      <c r="FB89" s="493"/>
      <c r="FC89" s="493"/>
      <c r="FD89" s="493"/>
      <c r="FE89" s="493"/>
      <c r="FF89" s="493"/>
      <c r="FG89" s="493"/>
      <c r="FH89" s="493"/>
      <c r="FI89" s="493"/>
      <c r="FJ89" s="493"/>
      <c r="FK89" s="493"/>
      <c r="FL89" s="493"/>
      <c r="FM89" s="493"/>
      <c r="FN89" s="493"/>
      <c r="FO89" s="493"/>
      <c r="FP89" s="493"/>
      <c r="FQ89" s="493"/>
      <c r="FR89" s="493"/>
      <c r="FS89" s="493"/>
      <c r="FT89" s="493"/>
      <c r="FU89" s="493"/>
      <c r="FV89" s="493"/>
      <c r="FW89" s="493"/>
      <c r="FX89" s="493"/>
      <c r="FY89" s="493"/>
      <c r="FZ89" s="493"/>
      <c r="GA89" s="493"/>
      <c r="GB89" s="493"/>
      <c r="GC89" s="493"/>
      <c r="GD89" s="493"/>
      <c r="GE89" s="493"/>
      <c r="GF89" s="493"/>
      <c r="GG89" s="493"/>
      <c r="GH89" s="493"/>
      <c r="GI89" s="493"/>
      <c r="GJ89" s="493"/>
      <c r="GK89" s="493"/>
      <c r="GL89" s="493"/>
      <c r="GM89" s="493"/>
      <c r="GN89" s="493"/>
      <c r="GO89" s="493"/>
      <c r="GP89" s="493"/>
      <c r="GQ89" s="493"/>
      <c r="GR89" s="493"/>
      <c r="GS89" s="493"/>
      <c r="GT89" s="493"/>
      <c r="GU89" s="493"/>
      <c r="GV89" s="493"/>
      <c r="GW89" s="493"/>
      <c r="GX89" s="493"/>
      <c r="GY89" s="493"/>
      <c r="GZ89" s="493"/>
      <c r="HA89" s="493"/>
      <c r="HB89" s="493"/>
      <c r="HC89" s="493"/>
      <c r="HD89" s="493"/>
      <c r="HE89" s="493"/>
      <c r="HF89" s="493"/>
      <c r="HG89" s="493"/>
      <c r="HH89" s="493"/>
      <c r="HI89" s="493"/>
      <c r="HJ89" s="493"/>
      <c r="HK89" s="493"/>
      <c r="HL89" s="493"/>
      <c r="HM89" s="493"/>
      <c r="HN89" s="493"/>
      <c r="HO89" s="493"/>
      <c r="HP89" s="493"/>
      <c r="HQ89" s="493"/>
      <c r="HR89" s="493"/>
      <c r="HS89" s="493"/>
      <c r="HT89" s="493"/>
      <c r="HU89" s="493"/>
      <c r="HV89" s="493"/>
      <c r="HW89" s="493"/>
      <c r="HX89" s="493"/>
      <c r="HY89" s="493"/>
      <c r="HZ89" s="493"/>
      <c r="IA89" s="493"/>
      <c r="IB89" s="493"/>
      <c r="IC89" s="493"/>
      <c r="ID89" s="493"/>
      <c r="IE89" s="493"/>
      <c r="IF89" s="493"/>
      <c r="IG89" s="493"/>
      <c r="IH89" s="493"/>
      <c r="II89" s="493"/>
      <c r="IJ89" s="493"/>
      <c r="IK89" s="493"/>
      <c r="IL89" s="493"/>
      <c r="IM89" s="493"/>
      <c r="IN89" s="493"/>
      <c r="IO89" s="493"/>
      <c r="IP89" s="493"/>
      <c r="IQ89" s="493"/>
    </row>
    <row r="90" spans="1:251" s="100" customFormat="1" ht="12.75">
      <c r="A90" s="40"/>
      <c r="B90" s="40"/>
      <c r="C90" s="40"/>
      <c r="D90" s="40"/>
      <c r="E90" s="40"/>
      <c r="F90" s="40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  <c r="W90" s="493"/>
      <c r="X90" s="493"/>
      <c r="Y90" s="493"/>
      <c r="Z90" s="493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3"/>
      <c r="AS90" s="493"/>
      <c r="AT90" s="493"/>
      <c r="AU90" s="493"/>
      <c r="AV90" s="493"/>
      <c r="AW90" s="493"/>
      <c r="AX90" s="493"/>
      <c r="AY90" s="493"/>
      <c r="AZ90" s="493"/>
      <c r="BA90" s="493"/>
      <c r="BB90" s="493"/>
      <c r="BC90" s="493"/>
      <c r="BD90" s="493"/>
      <c r="BE90" s="493"/>
      <c r="BF90" s="493"/>
      <c r="BG90" s="493"/>
      <c r="BH90" s="493"/>
      <c r="BI90" s="493"/>
      <c r="BJ90" s="493"/>
      <c r="BK90" s="493"/>
      <c r="BL90" s="493"/>
      <c r="BM90" s="493"/>
      <c r="BN90" s="493"/>
      <c r="BO90" s="493"/>
      <c r="BP90" s="493"/>
      <c r="BQ90" s="493"/>
      <c r="BR90" s="493"/>
      <c r="BS90" s="493"/>
      <c r="BT90" s="493"/>
      <c r="BU90" s="493"/>
      <c r="BV90" s="493"/>
      <c r="BW90" s="493"/>
      <c r="BX90" s="493"/>
      <c r="BY90" s="493"/>
      <c r="BZ90" s="493"/>
      <c r="CA90" s="493"/>
      <c r="CB90" s="493"/>
      <c r="CC90" s="493"/>
      <c r="CD90" s="493"/>
      <c r="CE90" s="493"/>
      <c r="CF90" s="493"/>
      <c r="CG90" s="493"/>
      <c r="CH90" s="493"/>
      <c r="CI90" s="493"/>
      <c r="CJ90" s="493"/>
      <c r="CK90" s="493"/>
      <c r="CL90" s="493"/>
      <c r="CM90" s="493"/>
      <c r="CN90" s="493"/>
      <c r="CO90" s="493"/>
      <c r="CP90" s="493"/>
      <c r="CQ90" s="493"/>
      <c r="CR90" s="493"/>
      <c r="CS90" s="493"/>
      <c r="CT90" s="493"/>
      <c r="CU90" s="493"/>
      <c r="CV90" s="493"/>
      <c r="CW90" s="493"/>
      <c r="CX90" s="493"/>
      <c r="CY90" s="493"/>
      <c r="CZ90" s="493"/>
      <c r="DA90" s="493"/>
      <c r="DB90" s="493"/>
      <c r="DC90" s="493"/>
      <c r="DD90" s="493"/>
      <c r="DE90" s="493"/>
      <c r="DF90" s="493"/>
      <c r="DG90" s="493"/>
      <c r="DH90" s="493"/>
      <c r="DI90" s="493"/>
      <c r="DJ90" s="493"/>
      <c r="DK90" s="493"/>
      <c r="DL90" s="493"/>
      <c r="DM90" s="493"/>
      <c r="DN90" s="493"/>
      <c r="DO90" s="493"/>
      <c r="DP90" s="493"/>
      <c r="DQ90" s="493"/>
      <c r="DR90" s="493"/>
      <c r="DS90" s="493"/>
      <c r="DT90" s="493"/>
      <c r="DU90" s="493"/>
      <c r="DV90" s="493"/>
      <c r="DW90" s="493"/>
      <c r="DX90" s="493"/>
      <c r="DY90" s="493"/>
      <c r="DZ90" s="493"/>
      <c r="EA90" s="493"/>
      <c r="EB90" s="493"/>
      <c r="EC90" s="493"/>
      <c r="ED90" s="493"/>
      <c r="EE90" s="493"/>
      <c r="EF90" s="493"/>
      <c r="EG90" s="493"/>
      <c r="EH90" s="493"/>
      <c r="EI90" s="493"/>
      <c r="EJ90" s="493"/>
      <c r="EK90" s="493"/>
      <c r="EL90" s="493"/>
      <c r="EM90" s="493"/>
      <c r="EN90" s="493"/>
      <c r="EO90" s="493"/>
      <c r="EP90" s="493"/>
      <c r="EQ90" s="493"/>
      <c r="ER90" s="493"/>
      <c r="ES90" s="493"/>
      <c r="ET90" s="493"/>
      <c r="EU90" s="493"/>
      <c r="EV90" s="493"/>
      <c r="EW90" s="493"/>
      <c r="EX90" s="493"/>
      <c r="EY90" s="493"/>
      <c r="EZ90" s="493"/>
      <c r="FA90" s="493"/>
      <c r="FB90" s="493"/>
      <c r="FC90" s="493"/>
      <c r="FD90" s="493"/>
      <c r="FE90" s="493"/>
      <c r="FF90" s="493"/>
      <c r="FG90" s="493"/>
      <c r="FH90" s="493"/>
      <c r="FI90" s="493"/>
      <c r="FJ90" s="493"/>
      <c r="FK90" s="493"/>
      <c r="FL90" s="493"/>
      <c r="FM90" s="493"/>
      <c r="FN90" s="493"/>
      <c r="FO90" s="493"/>
      <c r="FP90" s="493"/>
      <c r="FQ90" s="493"/>
      <c r="FR90" s="493"/>
      <c r="FS90" s="493"/>
      <c r="FT90" s="493"/>
      <c r="FU90" s="493"/>
      <c r="FV90" s="493"/>
      <c r="FW90" s="493"/>
      <c r="FX90" s="493"/>
      <c r="FY90" s="493"/>
      <c r="FZ90" s="493"/>
      <c r="GA90" s="493"/>
      <c r="GB90" s="493"/>
      <c r="GC90" s="493"/>
      <c r="GD90" s="493"/>
      <c r="GE90" s="493"/>
      <c r="GF90" s="493"/>
      <c r="GG90" s="493"/>
      <c r="GH90" s="493"/>
      <c r="GI90" s="493"/>
      <c r="GJ90" s="493"/>
      <c r="GK90" s="493"/>
      <c r="GL90" s="493"/>
      <c r="GM90" s="493"/>
      <c r="GN90" s="493"/>
      <c r="GO90" s="493"/>
      <c r="GP90" s="493"/>
      <c r="GQ90" s="493"/>
      <c r="GR90" s="493"/>
      <c r="GS90" s="493"/>
      <c r="GT90" s="493"/>
      <c r="GU90" s="493"/>
      <c r="GV90" s="493"/>
      <c r="GW90" s="493"/>
      <c r="GX90" s="493"/>
      <c r="GY90" s="493"/>
      <c r="GZ90" s="493"/>
      <c r="HA90" s="493"/>
      <c r="HB90" s="493"/>
      <c r="HC90" s="493"/>
      <c r="HD90" s="493"/>
      <c r="HE90" s="493"/>
      <c r="HF90" s="493"/>
      <c r="HG90" s="493"/>
      <c r="HH90" s="493"/>
      <c r="HI90" s="493"/>
      <c r="HJ90" s="493"/>
      <c r="HK90" s="493"/>
      <c r="HL90" s="493"/>
      <c r="HM90" s="493"/>
      <c r="HN90" s="493"/>
      <c r="HO90" s="493"/>
      <c r="HP90" s="493"/>
      <c r="HQ90" s="493"/>
      <c r="HR90" s="493"/>
      <c r="HS90" s="493"/>
      <c r="HT90" s="493"/>
      <c r="HU90" s="493"/>
      <c r="HV90" s="493"/>
      <c r="HW90" s="493"/>
      <c r="HX90" s="493"/>
      <c r="HY90" s="493"/>
      <c r="HZ90" s="493"/>
      <c r="IA90" s="493"/>
      <c r="IB90" s="493"/>
      <c r="IC90" s="493"/>
      <c r="ID90" s="493"/>
      <c r="IE90" s="493"/>
      <c r="IF90" s="493"/>
      <c r="IG90" s="493"/>
      <c r="IH90" s="493"/>
      <c r="II90" s="493"/>
      <c r="IJ90" s="493"/>
      <c r="IK90" s="493"/>
      <c r="IL90" s="493"/>
      <c r="IM90" s="493"/>
      <c r="IN90" s="493"/>
      <c r="IO90" s="493"/>
      <c r="IP90" s="493"/>
      <c r="IQ90" s="493"/>
    </row>
    <row r="91" spans="1:251" s="100" customFormat="1" ht="12.75">
      <c r="A91" s="40"/>
      <c r="B91" s="40"/>
      <c r="C91" s="40"/>
      <c r="D91" s="40"/>
      <c r="E91" s="40"/>
      <c r="F91" s="40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  <c r="W91" s="493"/>
      <c r="X91" s="493"/>
      <c r="Y91" s="493"/>
      <c r="Z91" s="493"/>
      <c r="AA91" s="493"/>
      <c r="AB91" s="493"/>
      <c r="AC91" s="493"/>
      <c r="AD91" s="493"/>
      <c r="AE91" s="493"/>
      <c r="AF91" s="493"/>
      <c r="AG91" s="493"/>
      <c r="AH91" s="493"/>
      <c r="AI91" s="493"/>
      <c r="AJ91" s="493"/>
      <c r="AK91" s="493"/>
      <c r="AL91" s="493"/>
      <c r="AM91" s="493"/>
      <c r="AN91" s="493"/>
      <c r="AO91" s="493"/>
      <c r="AP91" s="493"/>
      <c r="AQ91" s="493"/>
      <c r="AR91" s="493"/>
      <c r="AS91" s="493"/>
      <c r="AT91" s="493"/>
      <c r="AU91" s="493"/>
      <c r="AV91" s="493"/>
      <c r="AW91" s="493"/>
      <c r="AX91" s="493"/>
      <c r="AY91" s="493"/>
      <c r="AZ91" s="493"/>
      <c r="BA91" s="493"/>
      <c r="BB91" s="493"/>
      <c r="BC91" s="493"/>
      <c r="BD91" s="493"/>
      <c r="BE91" s="493"/>
      <c r="BF91" s="493"/>
      <c r="BG91" s="493"/>
      <c r="BH91" s="493"/>
      <c r="BI91" s="493"/>
      <c r="BJ91" s="493"/>
      <c r="BK91" s="493"/>
      <c r="BL91" s="493"/>
      <c r="BM91" s="493"/>
      <c r="BN91" s="493"/>
      <c r="BO91" s="493"/>
      <c r="BP91" s="493"/>
      <c r="BQ91" s="493"/>
      <c r="BR91" s="493"/>
      <c r="BS91" s="493"/>
      <c r="BT91" s="493"/>
      <c r="BU91" s="493"/>
      <c r="BV91" s="493"/>
      <c r="BW91" s="493"/>
      <c r="BX91" s="493"/>
      <c r="BY91" s="493"/>
      <c r="BZ91" s="493"/>
      <c r="CA91" s="493"/>
      <c r="CB91" s="493"/>
      <c r="CC91" s="493"/>
      <c r="CD91" s="493"/>
      <c r="CE91" s="493"/>
      <c r="CF91" s="493"/>
      <c r="CG91" s="493"/>
      <c r="CH91" s="493"/>
      <c r="CI91" s="493"/>
      <c r="CJ91" s="493"/>
      <c r="CK91" s="493"/>
      <c r="CL91" s="493"/>
      <c r="CM91" s="493"/>
      <c r="CN91" s="493"/>
      <c r="CO91" s="493"/>
      <c r="CP91" s="493"/>
      <c r="CQ91" s="493"/>
      <c r="CR91" s="493"/>
      <c r="CS91" s="493"/>
      <c r="CT91" s="493"/>
      <c r="CU91" s="493"/>
      <c r="CV91" s="493"/>
      <c r="CW91" s="493"/>
      <c r="CX91" s="493"/>
      <c r="CY91" s="493"/>
      <c r="CZ91" s="493"/>
      <c r="DA91" s="493"/>
      <c r="DB91" s="493"/>
      <c r="DC91" s="493"/>
      <c r="DD91" s="493"/>
      <c r="DE91" s="493"/>
      <c r="DF91" s="493"/>
      <c r="DG91" s="493"/>
      <c r="DH91" s="493"/>
      <c r="DI91" s="493"/>
      <c r="DJ91" s="493"/>
      <c r="DK91" s="493"/>
      <c r="DL91" s="493"/>
      <c r="DM91" s="493"/>
      <c r="DN91" s="493"/>
      <c r="DO91" s="493"/>
      <c r="DP91" s="493"/>
      <c r="DQ91" s="493"/>
      <c r="DR91" s="493"/>
      <c r="DS91" s="493"/>
      <c r="DT91" s="493"/>
      <c r="DU91" s="493"/>
      <c r="DV91" s="493"/>
      <c r="DW91" s="493"/>
      <c r="DX91" s="493"/>
      <c r="DY91" s="493"/>
      <c r="DZ91" s="493"/>
      <c r="EA91" s="493"/>
      <c r="EB91" s="493"/>
      <c r="EC91" s="493"/>
      <c r="ED91" s="493"/>
      <c r="EE91" s="493"/>
      <c r="EF91" s="493"/>
      <c r="EG91" s="493"/>
      <c r="EH91" s="493"/>
      <c r="EI91" s="493"/>
      <c r="EJ91" s="493"/>
      <c r="EK91" s="493"/>
      <c r="EL91" s="493"/>
      <c r="EM91" s="493"/>
      <c r="EN91" s="493"/>
      <c r="EO91" s="493"/>
      <c r="EP91" s="493"/>
      <c r="EQ91" s="493"/>
      <c r="ER91" s="493"/>
      <c r="ES91" s="493"/>
      <c r="ET91" s="493"/>
      <c r="EU91" s="493"/>
      <c r="EV91" s="493"/>
      <c r="EW91" s="493"/>
      <c r="EX91" s="493"/>
      <c r="EY91" s="493"/>
      <c r="EZ91" s="493"/>
      <c r="FA91" s="493"/>
      <c r="FB91" s="493"/>
      <c r="FC91" s="493"/>
      <c r="FD91" s="493"/>
      <c r="FE91" s="493"/>
      <c r="FF91" s="493"/>
      <c r="FG91" s="493"/>
      <c r="FH91" s="493"/>
      <c r="FI91" s="493"/>
      <c r="FJ91" s="493"/>
      <c r="FK91" s="493"/>
      <c r="FL91" s="493"/>
      <c r="FM91" s="493"/>
      <c r="FN91" s="493"/>
      <c r="FO91" s="493"/>
      <c r="FP91" s="493"/>
      <c r="FQ91" s="493"/>
      <c r="FR91" s="493"/>
      <c r="FS91" s="493"/>
      <c r="FT91" s="493"/>
      <c r="FU91" s="493"/>
      <c r="FV91" s="493"/>
      <c r="FW91" s="493"/>
      <c r="FX91" s="493"/>
      <c r="FY91" s="493"/>
      <c r="FZ91" s="493"/>
      <c r="GA91" s="493"/>
      <c r="GB91" s="493"/>
      <c r="GC91" s="493"/>
      <c r="GD91" s="493"/>
      <c r="GE91" s="493"/>
      <c r="GF91" s="493"/>
      <c r="GG91" s="493"/>
      <c r="GH91" s="493"/>
      <c r="GI91" s="493"/>
      <c r="GJ91" s="493"/>
      <c r="GK91" s="493"/>
      <c r="GL91" s="493"/>
      <c r="GM91" s="493"/>
      <c r="GN91" s="493"/>
      <c r="GO91" s="493"/>
      <c r="GP91" s="493"/>
      <c r="GQ91" s="493"/>
      <c r="GR91" s="493"/>
      <c r="GS91" s="493"/>
      <c r="GT91" s="493"/>
      <c r="GU91" s="493"/>
      <c r="GV91" s="493"/>
      <c r="GW91" s="493"/>
      <c r="GX91" s="493"/>
      <c r="GY91" s="493"/>
      <c r="GZ91" s="493"/>
      <c r="HA91" s="493"/>
      <c r="HB91" s="493"/>
      <c r="HC91" s="493"/>
      <c r="HD91" s="493"/>
      <c r="HE91" s="493"/>
      <c r="HF91" s="493"/>
      <c r="HG91" s="493"/>
      <c r="HH91" s="493"/>
      <c r="HI91" s="493"/>
      <c r="HJ91" s="493"/>
      <c r="HK91" s="493"/>
      <c r="HL91" s="493"/>
      <c r="HM91" s="493"/>
      <c r="HN91" s="493"/>
      <c r="HO91" s="493"/>
      <c r="HP91" s="493"/>
      <c r="HQ91" s="493"/>
      <c r="HR91" s="493"/>
      <c r="HS91" s="493"/>
      <c r="HT91" s="493"/>
      <c r="HU91" s="493"/>
      <c r="HV91" s="493"/>
      <c r="HW91" s="493"/>
      <c r="HX91" s="493"/>
      <c r="HY91" s="493"/>
      <c r="HZ91" s="493"/>
      <c r="IA91" s="493"/>
      <c r="IB91" s="493"/>
      <c r="IC91" s="493"/>
      <c r="ID91" s="493"/>
      <c r="IE91" s="493"/>
      <c r="IF91" s="493"/>
      <c r="IG91" s="493"/>
      <c r="IH91" s="493"/>
      <c r="II91" s="493"/>
      <c r="IJ91" s="493"/>
      <c r="IK91" s="493"/>
      <c r="IL91" s="493"/>
      <c r="IM91" s="493"/>
      <c r="IN91" s="493"/>
      <c r="IO91" s="493"/>
      <c r="IP91" s="493"/>
      <c r="IQ91" s="493"/>
    </row>
    <row r="92" spans="1:251" s="100" customFormat="1" ht="12.75">
      <c r="A92" s="40"/>
      <c r="B92" s="40"/>
      <c r="C92" s="40"/>
      <c r="D92" s="40"/>
      <c r="E92" s="40"/>
      <c r="F92" s="40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3"/>
      <c r="BG92" s="493"/>
      <c r="BH92" s="493"/>
      <c r="BI92" s="493"/>
      <c r="BJ92" s="493"/>
      <c r="BK92" s="493"/>
      <c r="BL92" s="493"/>
      <c r="BM92" s="493"/>
      <c r="BN92" s="493"/>
      <c r="BO92" s="493"/>
      <c r="BP92" s="493"/>
      <c r="BQ92" s="493"/>
      <c r="BR92" s="493"/>
      <c r="BS92" s="493"/>
      <c r="BT92" s="493"/>
      <c r="BU92" s="493"/>
      <c r="BV92" s="493"/>
      <c r="BW92" s="493"/>
      <c r="BX92" s="493"/>
      <c r="BY92" s="493"/>
      <c r="BZ92" s="493"/>
      <c r="CA92" s="493"/>
      <c r="CB92" s="493"/>
      <c r="CC92" s="493"/>
      <c r="CD92" s="493"/>
      <c r="CE92" s="493"/>
      <c r="CF92" s="493"/>
      <c r="CG92" s="493"/>
      <c r="CH92" s="493"/>
      <c r="CI92" s="493"/>
      <c r="CJ92" s="493"/>
      <c r="CK92" s="493"/>
      <c r="CL92" s="493"/>
      <c r="CM92" s="493"/>
      <c r="CN92" s="493"/>
      <c r="CO92" s="493"/>
      <c r="CP92" s="493"/>
      <c r="CQ92" s="493"/>
      <c r="CR92" s="493"/>
      <c r="CS92" s="493"/>
      <c r="CT92" s="493"/>
      <c r="CU92" s="493"/>
      <c r="CV92" s="493"/>
      <c r="CW92" s="493"/>
      <c r="CX92" s="493"/>
      <c r="CY92" s="493"/>
      <c r="CZ92" s="493"/>
      <c r="DA92" s="493"/>
      <c r="DB92" s="493"/>
      <c r="DC92" s="493"/>
      <c r="DD92" s="493"/>
      <c r="DE92" s="493"/>
      <c r="DF92" s="493"/>
      <c r="DG92" s="493"/>
      <c r="DH92" s="493"/>
      <c r="DI92" s="493"/>
      <c r="DJ92" s="493"/>
      <c r="DK92" s="493"/>
      <c r="DL92" s="493"/>
      <c r="DM92" s="493"/>
      <c r="DN92" s="493"/>
      <c r="DO92" s="493"/>
      <c r="DP92" s="493"/>
      <c r="DQ92" s="493"/>
      <c r="DR92" s="493"/>
      <c r="DS92" s="493"/>
      <c r="DT92" s="493"/>
      <c r="DU92" s="493"/>
      <c r="DV92" s="493"/>
      <c r="DW92" s="493"/>
      <c r="DX92" s="493"/>
      <c r="DY92" s="493"/>
      <c r="DZ92" s="493"/>
      <c r="EA92" s="493"/>
      <c r="EB92" s="493"/>
      <c r="EC92" s="493"/>
      <c r="ED92" s="493"/>
      <c r="EE92" s="493"/>
      <c r="EF92" s="493"/>
      <c r="EG92" s="493"/>
      <c r="EH92" s="493"/>
      <c r="EI92" s="493"/>
      <c r="EJ92" s="493"/>
      <c r="EK92" s="493"/>
      <c r="EL92" s="493"/>
      <c r="EM92" s="493"/>
      <c r="EN92" s="493"/>
      <c r="EO92" s="493"/>
      <c r="EP92" s="493"/>
      <c r="EQ92" s="493"/>
      <c r="ER92" s="493"/>
      <c r="ES92" s="493"/>
      <c r="ET92" s="493"/>
      <c r="EU92" s="493"/>
      <c r="EV92" s="493"/>
      <c r="EW92" s="493"/>
      <c r="EX92" s="493"/>
      <c r="EY92" s="493"/>
      <c r="EZ92" s="493"/>
      <c r="FA92" s="493"/>
      <c r="FB92" s="493"/>
      <c r="FC92" s="493"/>
      <c r="FD92" s="493"/>
      <c r="FE92" s="493"/>
      <c r="FF92" s="493"/>
      <c r="FG92" s="493"/>
      <c r="FH92" s="493"/>
      <c r="FI92" s="493"/>
      <c r="FJ92" s="493"/>
      <c r="FK92" s="493"/>
      <c r="FL92" s="493"/>
      <c r="FM92" s="493"/>
      <c r="FN92" s="493"/>
      <c r="FO92" s="493"/>
      <c r="FP92" s="493"/>
      <c r="FQ92" s="493"/>
      <c r="FR92" s="493"/>
      <c r="FS92" s="493"/>
      <c r="FT92" s="493"/>
      <c r="FU92" s="493"/>
      <c r="FV92" s="493"/>
      <c r="FW92" s="493"/>
      <c r="FX92" s="493"/>
      <c r="FY92" s="493"/>
      <c r="FZ92" s="493"/>
      <c r="GA92" s="493"/>
      <c r="GB92" s="493"/>
      <c r="GC92" s="493"/>
      <c r="GD92" s="493"/>
      <c r="GE92" s="493"/>
      <c r="GF92" s="493"/>
      <c r="GG92" s="493"/>
      <c r="GH92" s="493"/>
      <c r="GI92" s="493"/>
      <c r="GJ92" s="493"/>
      <c r="GK92" s="493"/>
      <c r="GL92" s="493"/>
      <c r="GM92" s="493"/>
      <c r="GN92" s="493"/>
      <c r="GO92" s="493"/>
      <c r="GP92" s="493"/>
      <c r="GQ92" s="493"/>
      <c r="GR92" s="493"/>
      <c r="GS92" s="493"/>
      <c r="GT92" s="493"/>
      <c r="GU92" s="493"/>
      <c r="GV92" s="493"/>
      <c r="GW92" s="493"/>
      <c r="GX92" s="493"/>
      <c r="GY92" s="493"/>
      <c r="GZ92" s="493"/>
      <c r="HA92" s="493"/>
      <c r="HB92" s="493"/>
      <c r="HC92" s="493"/>
      <c r="HD92" s="493"/>
      <c r="HE92" s="493"/>
      <c r="HF92" s="493"/>
      <c r="HG92" s="493"/>
      <c r="HH92" s="493"/>
      <c r="HI92" s="493"/>
      <c r="HJ92" s="493"/>
      <c r="HK92" s="493"/>
      <c r="HL92" s="493"/>
      <c r="HM92" s="493"/>
      <c r="HN92" s="493"/>
      <c r="HO92" s="493"/>
      <c r="HP92" s="493"/>
      <c r="HQ92" s="493"/>
      <c r="HR92" s="493"/>
      <c r="HS92" s="493"/>
      <c r="HT92" s="493"/>
      <c r="HU92" s="493"/>
      <c r="HV92" s="493"/>
      <c r="HW92" s="493"/>
      <c r="HX92" s="493"/>
      <c r="HY92" s="493"/>
      <c r="HZ92" s="493"/>
      <c r="IA92" s="493"/>
      <c r="IB92" s="493"/>
      <c r="IC92" s="493"/>
      <c r="ID92" s="493"/>
      <c r="IE92" s="493"/>
      <c r="IF92" s="493"/>
      <c r="IG92" s="493"/>
      <c r="IH92" s="493"/>
      <c r="II92" s="493"/>
      <c r="IJ92" s="493"/>
      <c r="IK92" s="493"/>
      <c r="IL92" s="493"/>
      <c r="IM92" s="493"/>
      <c r="IN92" s="493"/>
      <c r="IO92" s="493"/>
      <c r="IP92" s="493"/>
      <c r="IQ92" s="493"/>
    </row>
    <row r="93" spans="1:251" s="100" customFormat="1" ht="12.75">
      <c r="A93" s="40"/>
      <c r="B93" s="40"/>
      <c r="C93" s="40"/>
      <c r="D93" s="40"/>
      <c r="E93" s="40"/>
      <c r="F93" s="40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3"/>
      <c r="AG93" s="493"/>
      <c r="AH93" s="493"/>
      <c r="AI93" s="493"/>
      <c r="AJ93" s="493"/>
      <c r="AK93" s="493"/>
      <c r="AL93" s="493"/>
      <c r="AM93" s="493"/>
      <c r="AN93" s="493"/>
      <c r="AO93" s="493"/>
      <c r="AP93" s="493"/>
      <c r="AQ93" s="493"/>
      <c r="AR93" s="493"/>
      <c r="AS93" s="493"/>
      <c r="AT93" s="493"/>
      <c r="AU93" s="493"/>
      <c r="AV93" s="493"/>
      <c r="AW93" s="493"/>
      <c r="AX93" s="493"/>
      <c r="AY93" s="493"/>
      <c r="AZ93" s="493"/>
      <c r="BA93" s="493"/>
      <c r="BB93" s="493"/>
      <c r="BC93" s="493"/>
      <c r="BD93" s="493"/>
      <c r="BE93" s="493"/>
      <c r="BF93" s="493"/>
      <c r="BG93" s="493"/>
      <c r="BH93" s="493"/>
      <c r="BI93" s="493"/>
      <c r="BJ93" s="493"/>
      <c r="BK93" s="493"/>
      <c r="BL93" s="493"/>
      <c r="BM93" s="493"/>
      <c r="BN93" s="493"/>
      <c r="BO93" s="493"/>
      <c r="BP93" s="493"/>
      <c r="BQ93" s="493"/>
      <c r="BR93" s="493"/>
      <c r="BS93" s="493"/>
      <c r="BT93" s="493"/>
      <c r="BU93" s="493"/>
      <c r="BV93" s="493"/>
      <c r="BW93" s="493"/>
      <c r="BX93" s="493"/>
      <c r="BY93" s="493"/>
      <c r="BZ93" s="493"/>
      <c r="CA93" s="493"/>
      <c r="CB93" s="493"/>
      <c r="CC93" s="493"/>
      <c r="CD93" s="493"/>
      <c r="CE93" s="493"/>
      <c r="CF93" s="493"/>
      <c r="CG93" s="493"/>
      <c r="CH93" s="493"/>
      <c r="CI93" s="493"/>
      <c r="CJ93" s="493"/>
      <c r="CK93" s="493"/>
      <c r="CL93" s="493"/>
      <c r="CM93" s="493"/>
      <c r="CN93" s="493"/>
      <c r="CO93" s="493"/>
      <c r="CP93" s="493"/>
      <c r="CQ93" s="493"/>
      <c r="CR93" s="493"/>
      <c r="CS93" s="493"/>
      <c r="CT93" s="493"/>
      <c r="CU93" s="493"/>
      <c r="CV93" s="493"/>
      <c r="CW93" s="493"/>
      <c r="CX93" s="493"/>
      <c r="CY93" s="493"/>
      <c r="CZ93" s="493"/>
      <c r="DA93" s="493"/>
      <c r="DB93" s="493"/>
      <c r="DC93" s="493"/>
      <c r="DD93" s="493"/>
      <c r="DE93" s="493"/>
      <c r="DF93" s="493"/>
      <c r="DG93" s="493"/>
      <c r="DH93" s="493"/>
      <c r="DI93" s="493"/>
      <c r="DJ93" s="493"/>
      <c r="DK93" s="493"/>
      <c r="DL93" s="493"/>
      <c r="DM93" s="493"/>
      <c r="DN93" s="493"/>
      <c r="DO93" s="493"/>
      <c r="DP93" s="493"/>
      <c r="DQ93" s="493"/>
      <c r="DR93" s="493"/>
      <c r="DS93" s="493"/>
      <c r="DT93" s="493"/>
      <c r="DU93" s="493"/>
      <c r="DV93" s="493"/>
      <c r="DW93" s="493"/>
      <c r="DX93" s="493"/>
      <c r="DY93" s="493"/>
      <c r="DZ93" s="493"/>
      <c r="EA93" s="493"/>
      <c r="EB93" s="493"/>
      <c r="EC93" s="493"/>
      <c r="ED93" s="493"/>
      <c r="EE93" s="493"/>
      <c r="EF93" s="493"/>
      <c r="EG93" s="493"/>
      <c r="EH93" s="493"/>
      <c r="EI93" s="493"/>
      <c r="EJ93" s="493"/>
      <c r="EK93" s="493"/>
      <c r="EL93" s="493"/>
      <c r="EM93" s="493"/>
      <c r="EN93" s="493"/>
      <c r="EO93" s="493"/>
      <c r="EP93" s="493"/>
      <c r="EQ93" s="493"/>
      <c r="ER93" s="493"/>
      <c r="ES93" s="493"/>
      <c r="ET93" s="493"/>
      <c r="EU93" s="493"/>
      <c r="EV93" s="493"/>
      <c r="EW93" s="493"/>
      <c r="EX93" s="493"/>
      <c r="EY93" s="493"/>
      <c r="EZ93" s="493"/>
      <c r="FA93" s="493"/>
      <c r="FB93" s="493"/>
      <c r="FC93" s="493"/>
      <c r="FD93" s="493"/>
      <c r="FE93" s="493"/>
      <c r="FF93" s="493"/>
      <c r="FG93" s="493"/>
      <c r="FH93" s="493"/>
      <c r="FI93" s="493"/>
      <c r="FJ93" s="493"/>
      <c r="FK93" s="493"/>
      <c r="FL93" s="493"/>
      <c r="FM93" s="493"/>
      <c r="FN93" s="493"/>
      <c r="FO93" s="493"/>
      <c r="FP93" s="493"/>
      <c r="FQ93" s="493"/>
      <c r="FR93" s="493"/>
      <c r="FS93" s="493"/>
      <c r="FT93" s="493"/>
      <c r="FU93" s="493"/>
      <c r="FV93" s="493"/>
      <c r="FW93" s="493"/>
      <c r="FX93" s="493"/>
      <c r="FY93" s="493"/>
      <c r="FZ93" s="493"/>
      <c r="GA93" s="493"/>
      <c r="GB93" s="493"/>
      <c r="GC93" s="493"/>
      <c r="GD93" s="493"/>
      <c r="GE93" s="493"/>
      <c r="GF93" s="493"/>
      <c r="GG93" s="493"/>
      <c r="GH93" s="493"/>
      <c r="GI93" s="493"/>
      <c r="GJ93" s="493"/>
      <c r="GK93" s="493"/>
      <c r="GL93" s="493"/>
      <c r="GM93" s="493"/>
      <c r="GN93" s="493"/>
      <c r="GO93" s="493"/>
      <c r="GP93" s="493"/>
      <c r="GQ93" s="493"/>
      <c r="GR93" s="493"/>
      <c r="GS93" s="493"/>
      <c r="GT93" s="493"/>
      <c r="GU93" s="493"/>
      <c r="GV93" s="493"/>
      <c r="GW93" s="493"/>
      <c r="GX93" s="493"/>
      <c r="GY93" s="493"/>
      <c r="GZ93" s="493"/>
      <c r="HA93" s="493"/>
      <c r="HB93" s="493"/>
      <c r="HC93" s="493"/>
      <c r="HD93" s="493"/>
      <c r="HE93" s="493"/>
      <c r="HF93" s="493"/>
      <c r="HG93" s="493"/>
      <c r="HH93" s="493"/>
      <c r="HI93" s="493"/>
      <c r="HJ93" s="493"/>
      <c r="HK93" s="493"/>
      <c r="HL93" s="493"/>
      <c r="HM93" s="493"/>
      <c r="HN93" s="493"/>
      <c r="HO93" s="493"/>
      <c r="HP93" s="493"/>
      <c r="HQ93" s="493"/>
      <c r="HR93" s="493"/>
      <c r="HS93" s="493"/>
      <c r="HT93" s="493"/>
      <c r="HU93" s="493"/>
      <c r="HV93" s="493"/>
      <c r="HW93" s="493"/>
      <c r="HX93" s="493"/>
      <c r="HY93" s="493"/>
      <c r="HZ93" s="493"/>
      <c r="IA93" s="493"/>
      <c r="IB93" s="493"/>
      <c r="IC93" s="493"/>
      <c r="ID93" s="493"/>
      <c r="IE93" s="493"/>
      <c r="IF93" s="493"/>
      <c r="IG93" s="493"/>
      <c r="IH93" s="493"/>
      <c r="II93" s="493"/>
      <c r="IJ93" s="493"/>
      <c r="IK93" s="493"/>
      <c r="IL93" s="493"/>
      <c r="IM93" s="493"/>
      <c r="IN93" s="493"/>
      <c r="IO93" s="493"/>
      <c r="IP93" s="493"/>
      <c r="IQ93" s="493"/>
    </row>
    <row r="94" spans="1:251" s="100" customFormat="1" ht="12.75">
      <c r="A94" s="40"/>
      <c r="B94" s="40"/>
      <c r="C94" s="40"/>
      <c r="D94" s="40"/>
      <c r="E94" s="40"/>
      <c r="F94" s="40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3"/>
      <c r="BG94" s="493"/>
      <c r="BH94" s="493"/>
      <c r="BI94" s="493"/>
      <c r="BJ94" s="493"/>
      <c r="BK94" s="493"/>
      <c r="BL94" s="493"/>
      <c r="BM94" s="493"/>
      <c r="BN94" s="493"/>
      <c r="BO94" s="493"/>
      <c r="BP94" s="493"/>
      <c r="BQ94" s="493"/>
      <c r="BR94" s="493"/>
      <c r="BS94" s="493"/>
      <c r="BT94" s="493"/>
      <c r="BU94" s="493"/>
      <c r="BV94" s="493"/>
      <c r="BW94" s="493"/>
      <c r="BX94" s="493"/>
      <c r="BY94" s="493"/>
      <c r="BZ94" s="493"/>
      <c r="CA94" s="493"/>
      <c r="CB94" s="493"/>
      <c r="CC94" s="493"/>
      <c r="CD94" s="493"/>
      <c r="CE94" s="493"/>
      <c r="CF94" s="493"/>
      <c r="CG94" s="493"/>
      <c r="CH94" s="493"/>
      <c r="CI94" s="493"/>
      <c r="CJ94" s="493"/>
      <c r="CK94" s="493"/>
      <c r="CL94" s="493"/>
      <c r="CM94" s="493"/>
      <c r="CN94" s="493"/>
      <c r="CO94" s="493"/>
      <c r="CP94" s="493"/>
      <c r="CQ94" s="493"/>
      <c r="CR94" s="493"/>
      <c r="CS94" s="493"/>
      <c r="CT94" s="493"/>
      <c r="CU94" s="493"/>
      <c r="CV94" s="493"/>
      <c r="CW94" s="493"/>
      <c r="CX94" s="493"/>
      <c r="CY94" s="493"/>
      <c r="CZ94" s="493"/>
      <c r="DA94" s="493"/>
      <c r="DB94" s="493"/>
      <c r="DC94" s="493"/>
      <c r="DD94" s="493"/>
      <c r="DE94" s="493"/>
      <c r="DF94" s="493"/>
      <c r="DG94" s="493"/>
      <c r="DH94" s="493"/>
      <c r="DI94" s="493"/>
      <c r="DJ94" s="493"/>
      <c r="DK94" s="493"/>
      <c r="DL94" s="493"/>
      <c r="DM94" s="493"/>
      <c r="DN94" s="493"/>
      <c r="DO94" s="493"/>
      <c r="DP94" s="493"/>
      <c r="DQ94" s="493"/>
      <c r="DR94" s="493"/>
      <c r="DS94" s="493"/>
      <c r="DT94" s="493"/>
      <c r="DU94" s="493"/>
      <c r="DV94" s="493"/>
      <c r="DW94" s="493"/>
      <c r="DX94" s="493"/>
      <c r="DY94" s="493"/>
      <c r="DZ94" s="493"/>
      <c r="EA94" s="493"/>
      <c r="EB94" s="493"/>
      <c r="EC94" s="493"/>
      <c r="ED94" s="493"/>
      <c r="EE94" s="493"/>
      <c r="EF94" s="493"/>
      <c r="EG94" s="493"/>
      <c r="EH94" s="493"/>
      <c r="EI94" s="493"/>
      <c r="EJ94" s="493"/>
      <c r="EK94" s="493"/>
      <c r="EL94" s="493"/>
      <c r="EM94" s="493"/>
      <c r="EN94" s="493"/>
      <c r="EO94" s="493"/>
      <c r="EP94" s="493"/>
      <c r="EQ94" s="493"/>
      <c r="ER94" s="493"/>
      <c r="ES94" s="493"/>
      <c r="ET94" s="493"/>
      <c r="EU94" s="493"/>
      <c r="EV94" s="493"/>
      <c r="EW94" s="493"/>
      <c r="EX94" s="493"/>
      <c r="EY94" s="493"/>
      <c r="EZ94" s="493"/>
      <c r="FA94" s="493"/>
      <c r="FB94" s="493"/>
      <c r="FC94" s="493"/>
      <c r="FD94" s="493"/>
      <c r="FE94" s="493"/>
      <c r="FF94" s="493"/>
      <c r="FG94" s="493"/>
      <c r="FH94" s="493"/>
      <c r="FI94" s="493"/>
      <c r="FJ94" s="493"/>
      <c r="FK94" s="493"/>
      <c r="FL94" s="493"/>
      <c r="FM94" s="493"/>
      <c r="FN94" s="493"/>
      <c r="FO94" s="493"/>
      <c r="FP94" s="493"/>
      <c r="FQ94" s="493"/>
      <c r="FR94" s="493"/>
      <c r="FS94" s="493"/>
      <c r="FT94" s="493"/>
      <c r="FU94" s="493"/>
      <c r="FV94" s="493"/>
      <c r="FW94" s="493"/>
      <c r="FX94" s="493"/>
      <c r="FY94" s="493"/>
      <c r="FZ94" s="493"/>
      <c r="GA94" s="493"/>
      <c r="GB94" s="493"/>
      <c r="GC94" s="493"/>
      <c r="GD94" s="493"/>
      <c r="GE94" s="493"/>
      <c r="GF94" s="493"/>
      <c r="GG94" s="493"/>
      <c r="GH94" s="493"/>
      <c r="GI94" s="493"/>
      <c r="GJ94" s="493"/>
      <c r="GK94" s="493"/>
      <c r="GL94" s="493"/>
      <c r="GM94" s="493"/>
      <c r="GN94" s="493"/>
      <c r="GO94" s="493"/>
      <c r="GP94" s="493"/>
      <c r="GQ94" s="493"/>
      <c r="GR94" s="493"/>
      <c r="GS94" s="493"/>
      <c r="GT94" s="493"/>
      <c r="GU94" s="493"/>
      <c r="GV94" s="493"/>
      <c r="GW94" s="493"/>
      <c r="GX94" s="493"/>
      <c r="GY94" s="493"/>
      <c r="GZ94" s="493"/>
      <c r="HA94" s="493"/>
      <c r="HB94" s="493"/>
      <c r="HC94" s="493"/>
      <c r="HD94" s="493"/>
      <c r="HE94" s="493"/>
      <c r="HF94" s="493"/>
      <c r="HG94" s="493"/>
      <c r="HH94" s="493"/>
      <c r="HI94" s="493"/>
      <c r="HJ94" s="493"/>
      <c r="HK94" s="493"/>
      <c r="HL94" s="493"/>
      <c r="HM94" s="493"/>
      <c r="HN94" s="493"/>
      <c r="HO94" s="493"/>
      <c r="HP94" s="493"/>
      <c r="HQ94" s="493"/>
      <c r="HR94" s="493"/>
      <c r="HS94" s="493"/>
      <c r="HT94" s="493"/>
      <c r="HU94" s="493"/>
      <c r="HV94" s="493"/>
      <c r="HW94" s="493"/>
      <c r="HX94" s="493"/>
      <c r="HY94" s="493"/>
      <c r="HZ94" s="493"/>
      <c r="IA94" s="493"/>
      <c r="IB94" s="493"/>
      <c r="IC94" s="493"/>
      <c r="ID94" s="493"/>
      <c r="IE94" s="493"/>
      <c r="IF94" s="493"/>
      <c r="IG94" s="493"/>
      <c r="IH94" s="493"/>
      <c r="II94" s="493"/>
      <c r="IJ94" s="493"/>
      <c r="IK94" s="493"/>
      <c r="IL94" s="493"/>
      <c r="IM94" s="493"/>
      <c r="IN94" s="493"/>
      <c r="IO94" s="493"/>
      <c r="IP94" s="493"/>
      <c r="IQ94" s="493"/>
    </row>
    <row r="95" spans="1:251" s="100" customFormat="1" ht="12.75">
      <c r="A95" s="40"/>
      <c r="B95" s="40"/>
      <c r="C95" s="40"/>
      <c r="D95" s="40"/>
      <c r="E95" s="40"/>
      <c r="F95" s="40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3"/>
      <c r="AC95" s="493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93"/>
      <c r="BC95" s="493"/>
      <c r="BD95" s="493"/>
      <c r="BE95" s="493"/>
      <c r="BF95" s="493"/>
      <c r="BG95" s="493"/>
      <c r="BH95" s="493"/>
      <c r="BI95" s="493"/>
      <c r="BJ95" s="493"/>
      <c r="BK95" s="493"/>
      <c r="BL95" s="493"/>
      <c r="BM95" s="493"/>
      <c r="BN95" s="493"/>
      <c r="BO95" s="493"/>
      <c r="BP95" s="493"/>
      <c r="BQ95" s="493"/>
      <c r="BR95" s="493"/>
      <c r="BS95" s="493"/>
      <c r="BT95" s="493"/>
      <c r="BU95" s="493"/>
      <c r="BV95" s="493"/>
      <c r="BW95" s="493"/>
      <c r="BX95" s="493"/>
      <c r="BY95" s="493"/>
      <c r="BZ95" s="493"/>
      <c r="CA95" s="493"/>
      <c r="CB95" s="493"/>
      <c r="CC95" s="493"/>
      <c r="CD95" s="493"/>
      <c r="CE95" s="493"/>
      <c r="CF95" s="493"/>
      <c r="CG95" s="493"/>
      <c r="CH95" s="493"/>
      <c r="CI95" s="493"/>
      <c r="CJ95" s="493"/>
      <c r="CK95" s="493"/>
      <c r="CL95" s="493"/>
      <c r="CM95" s="493"/>
      <c r="CN95" s="493"/>
      <c r="CO95" s="493"/>
      <c r="CP95" s="493"/>
      <c r="CQ95" s="493"/>
      <c r="CR95" s="493"/>
      <c r="CS95" s="493"/>
      <c r="CT95" s="493"/>
      <c r="CU95" s="493"/>
      <c r="CV95" s="493"/>
      <c r="CW95" s="493"/>
      <c r="CX95" s="493"/>
      <c r="CY95" s="493"/>
      <c r="CZ95" s="493"/>
      <c r="DA95" s="493"/>
      <c r="DB95" s="493"/>
      <c r="DC95" s="493"/>
      <c r="DD95" s="493"/>
      <c r="DE95" s="493"/>
      <c r="DF95" s="493"/>
      <c r="DG95" s="493"/>
      <c r="DH95" s="493"/>
      <c r="DI95" s="493"/>
      <c r="DJ95" s="493"/>
      <c r="DK95" s="493"/>
      <c r="DL95" s="493"/>
      <c r="DM95" s="493"/>
      <c r="DN95" s="493"/>
      <c r="DO95" s="493"/>
      <c r="DP95" s="493"/>
      <c r="DQ95" s="493"/>
      <c r="DR95" s="493"/>
      <c r="DS95" s="493"/>
      <c r="DT95" s="493"/>
      <c r="DU95" s="493"/>
      <c r="DV95" s="493"/>
      <c r="DW95" s="493"/>
      <c r="DX95" s="493"/>
      <c r="DY95" s="493"/>
      <c r="DZ95" s="493"/>
      <c r="EA95" s="493"/>
      <c r="EB95" s="493"/>
      <c r="EC95" s="493"/>
      <c r="ED95" s="493"/>
      <c r="EE95" s="493"/>
      <c r="EF95" s="493"/>
      <c r="EG95" s="493"/>
      <c r="EH95" s="493"/>
      <c r="EI95" s="493"/>
      <c r="EJ95" s="493"/>
      <c r="EK95" s="493"/>
      <c r="EL95" s="493"/>
      <c r="EM95" s="493"/>
      <c r="EN95" s="493"/>
      <c r="EO95" s="493"/>
      <c r="EP95" s="493"/>
      <c r="EQ95" s="493"/>
      <c r="ER95" s="493"/>
      <c r="ES95" s="493"/>
      <c r="ET95" s="493"/>
      <c r="EU95" s="493"/>
      <c r="EV95" s="493"/>
      <c r="EW95" s="493"/>
      <c r="EX95" s="493"/>
      <c r="EY95" s="493"/>
      <c r="EZ95" s="493"/>
      <c r="FA95" s="493"/>
      <c r="FB95" s="493"/>
      <c r="FC95" s="493"/>
      <c r="FD95" s="493"/>
      <c r="FE95" s="493"/>
      <c r="FF95" s="493"/>
      <c r="FG95" s="493"/>
      <c r="FH95" s="493"/>
      <c r="FI95" s="493"/>
      <c r="FJ95" s="493"/>
      <c r="FK95" s="493"/>
      <c r="FL95" s="493"/>
      <c r="FM95" s="493"/>
      <c r="FN95" s="493"/>
      <c r="FO95" s="493"/>
      <c r="FP95" s="493"/>
      <c r="FQ95" s="493"/>
      <c r="FR95" s="493"/>
      <c r="FS95" s="493"/>
      <c r="FT95" s="493"/>
      <c r="FU95" s="493"/>
      <c r="FV95" s="493"/>
      <c r="FW95" s="493"/>
      <c r="FX95" s="493"/>
      <c r="FY95" s="493"/>
      <c r="FZ95" s="493"/>
      <c r="GA95" s="493"/>
      <c r="GB95" s="493"/>
      <c r="GC95" s="493"/>
      <c r="GD95" s="493"/>
      <c r="GE95" s="493"/>
      <c r="GF95" s="493"/>
      <c r="GG95" s="493"/>
      <c r="GH95" s="493"/>
      <c r="GI95" s="493"/>
      <c r="GJ95" s="493"/>
      <c r="GK95" s="493"/>
      <c r="GL95" s="493"/>
      <c r="GM95" s="493"/>
      <c r="GN95" s="493"/>
      <c r="GO95" s="493"/>
      <c r="GP95" s="493"/>
      <c r="GQ95" s="493"/>
      <c r="GR95" s="493"/>
      <c r="GS95" s="493"/>
      <c r="GT95" s="493"/>
      <c r="GU95" s="493"/>
      <c r="GV95" s="493"/>
      <c r="GW95" s="493"/>
      <c r="GX95" s="493"/>
      <c r="GY95" s="493"/>
      <c r="GZ95" s="493"/>
      <c r="HA95" s="493"/>
      <c r="HB95" s="493"/>
      <c r="HC95" s="493"/>
      <c r="HD95" s="493"/>
      <c r="HE95" s="493"/>
      <c r="HF95" s="493"/>
      <c r="HG95" s="493"/>
      <c r="HH95" s="493"/>
      <c r="HI95" s="493"/>
      <c r="HJ95" s="493"/>
      <c r="HK95" s="493"/>
      <c r="HL95" s="493"/>
      <c r="HM95" s="493"/>
      <c r="HN95" s="493"/>
      <c r="HO95" s="493"/>
      <c r="HP95" s="493"/>
      <c r="HQ95" s="493"/>
      <c r="HR95" s="493"/>
      <c r="HS95" s="493"/>
      <c r="HT95" s="493"/>
      <c r="HU95" s="493"/>
      <c r="HV95" s="493"/>
      <c r="HW95" s="493"/>
      <c r="HX95" s="493"/>
      <c r="HY95" s="493"/>
      <c r="HZ95" s="493"/>
      <c r="IA95" s="493"/>
      <c r="IB95" s="493"/>
      <c r="IC95" s="493"/>
      <c r="ID95" s="493"/>
      <c r="IE95" s="493"/>
      <c r="IF95" s="493"/>
      <c r="IG95" s="493"/>
      <c r="IH95" s="493"/>
      <c r="II95" s="493"/>
      <c r="IJ95" s="493"/>
      <c r="IK95" s="493"/>
      <c r="IL95" s="493"/>
      <c r="IM95" s="493"/>
      <c r="IN95" s="493"/>
      <c r="IO95" s="493"/>
      <c r="IP95" s="493"/>
      <c r="IQ95" s="493"/>
    </row>
    <row r="96" spans="1:251" s="100" customFormat="1" ht="12.75">
      <c r="A96" s="40"/>
      <c r="B96" s="40"/>
      <c r="C96" s="40"/>
      <c r="D96" s="40"/>
      <c r="E96" s="40"/>
      <c r="F96" s="40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3"/>
      <c r="BG96" s="493"/>
      <c r="BH96" s="493"/>
      <c r="BI96" s="493"/>
      <c r="BJ96" s="493"/>
      <c r="BK96" s="493"/>
      <c r="BL96" s="493"/>
      <c r="BM96" s="493"/>
      <c r="BN96" s="493"/>
      <c r="BO96" s="493"/>
      <c r="BP96" s="493"/>
      <c r="BQ96" s="493"/>
      <c r="BR96" s="493"/>
      <c r="BS96" s="493"/>
      <c r="BT96" s="493"/>
      <c r="BU96" s="493"/>
      <c r="BV96" s="493"/>
      <c r="BW96" s="493"/>
      <c r="BX96" s="493"/>
      <c r="BY96" s="493"/>
      <c r="BZ96" s="493"/>
      <c r="CA96" s="493"/>
      <c r="CB96" s="493"/>
      <c r="CC96" s="493"/>
      <c r="CD96" s="493"/>
      <c r="CE96" s="493"/>
      <c r="CF96" s="493"/>
      <c r="CG96" s="493"/>
      <c r="CH96" s="493"/>
      <c r="CI96" s="493"/>
      <c r="CJ96" s="493"/>
      <c r="CK96" s="493"/>
      <c r="CL96" s="493"/>
      <c r="CM96" s="493"/>
      <c r="CN96" s="493"/>
      <c r="CO96" s="493"/>
      <c r="CP96" s="493"/>
      <c r="CQ96" s="493"/>
      <c r="CR96" s="493"/>
      <c r="CS96" s="493"/>
      <c r="CT96" s="493"/>
      <c r="CU96" s="493"/>
      <c r="CV96" s="493"/>
      <c r="CW96" s="493"/>
      <c r="CX96" s="493"/>
      <c r="CY96" s="493"/>
      <c r="CZ96" s="493"/>
      <c r="DA96" s="493"/>
      <c r="DB96" s="493"/>
      <c r="DC96" s="493"/>
      <c r="DD96" s="493"/>
      <c r="DE96" s="493"/>
      <c r="DF96" s="493"/>
      <c r="DG96" s="493"/>
      <c r="DH96" s="493"/>
      <c r="DI96" s="493"/>
      <c r="DJ96" s="493"/>
      <c r="DK96" s="493"/>
      <c r="DL96" s="493"/>
      <c r="DM96" s="493"/>
      <c r="DN96" s="493"/>
      <c r="DO96" s="493"/>
      <c r="DP96" s="493"/>
      <c r="DQ96" s="493"/>
      <c r="DR96" s="493"/>
      <c r="DS96" s="493"/>
      <c r="DT96" s="493"/>
      <c r="DU96" s="493"/>
      <c r="DV96" s="493"/>
      <c r="DW96" s="493"/>
      <c r="DX96" s="493"/>
      <c r="DY96" s="493"/>
      <c r="DZ96" s="493"/>
      <c r="EA96" s="493"/>
      <c r="EB96" s="493"/>
      <c r="EC96" s="493"/>
      <c r="ED96" s="493"/>
      <c r="EE96" s="493"/>
      <c r="EF96" s="493"/>
      <c r="EG96" s="493"/>
      <c r="EH96" s="493"/>
      <c r="EI96" s="493"/>
      <c r="EJ96" s="493"/>
      <c r="EK96" s="493"/>
      <c r="EL96" s="493"/>
      <c r="EM96" s="493"/>
      <c r="EN96" s="493"/>
      <c r="EO96" s="493"/>
      <c r="EP96" s="493"/>
      <c r="EQ96" s="493"/>
      <c r="ER96" s="493"/>
      <c r="ES96" s="493"/>
      <c r="ET96" s="493"/>
      <c r="EU96" s="493"/>
      <c r="EV96" s="493"/>
      <c r="EW96" s="493"/>
      <c r="EX96" s="493"/>
      <c r="EY96" s="493"/>
      <c r="EZ96" s="493"/>
      <c r="FA96" s="493"/>
      <c r="FB96" s="493"/>
      <c r="FC96" s="493"/>
      <c r="FD96" s="493"/>
      <c r="FE96" s="493"/>
      <c r="FF96" s="493"/>
      <c r="FG96" s="493"/>
      <c r="FH96" s="493"/>
      <c r="FI96" s="493"/>
      <c r="FJ96" s="493"/>
      <c r="FK96" s="493"/>
      <c r="FL96" s="493"/>
      <c r="FM96" s="493"/>
      <c r="FN96" s="493"/>
      <c r="FO96" s="493"/>
      <c r="FP96" s="493"/>
      <c r="FQ96" s="493"/>
      <c r="FR96" s="493"/>
      <c r="FS96" s="493"/>
      <c r="FT96" s="493"/>
      <c r="FU96" s="493"/>
      <c r="FV96" s="493"/>
      <c r="FW96" s="493"/>
      <c r="FX96" s="493"/>
      <c r="FY96" s="493"/>
      <c r="FZ96" s="493"/>
      <c r="GA96" s="493"/>
      <c r="GB96" s="493"/>
      <c r="GC96" s="493"/>
      <c r="GD96" s="493"/>
      <c r="GE96" s="493"/>
      <c r="GF96" s="493"/>
      <c r="GG96" s="493"/>
      <c r="GH96" s="493"/>
      <c r="GI96" s="493"/>
      <c r="GJ96" s="493"/>
      <c r="GK96" s="493"/>
      <c r="GL96" s="493"/>
      <c r="GM96" s="493"/>
      <c r="GN96" s="493"/>
      <c r="GO96" s="493"/>
      <c r="GP96" s="493"/>
      <c r="GQ96" s="493"/>
      <c r="GR96" s="493"/>
      <c r="GS96" s="493"/>
      <c r="GT96" s="493"/>
      <c r="GU96" s="493"/>
      <c r="GV96" s="493"/>
      <c r="GW96" s="493"/>
      <c r="GX96" s="493"/>
      <c r="GY96" s="493"/>
      <c r="GZ96" s="493"/>
      <c r="HA96" s="493"/>
      <c r="HB96" s="493"/>
      <c r="HC96" s="493"/>
      <c r="HD96" s="493"/>
      <c r="HE96" s="493"/>
      <c r="HF96" s="493"/>
      <c r="HG96" s="493"/>
      <c r="HH96" s="493"/>
      <c r="HI96" s="493"/>
      <c r="HJ96" s="493"/>
      <c r="HK96" s="493"/>
      <c r="HL96" s="493"/>
      <c r="HM96" s="493"/>
      <c r="HN96" s="493"/>
      <c r="HO96" s="493"/>
      <c r="HP96" s="493"/>
      <c r="HQ96" s="493"/>
      <c r="HR96" s="493"/>
      <c r="HS96" s="493"/>
      <c r="HT96" s="493"/>
      <c r="HU96" s="493"/>
      <c r="HV96" s="493"/>
      <c r="HW96" s="493"/>
      <c r="HX96" s="493"/>
      <c r="HY96" s="493"/>
      <c r="HZ96" s="493"/>
      <c r="IA96" s="493"/>
      <c r="IB96" s="493"/>
      <c r="IC96" s="493"/>
      <c r="ID96" s="493"/>
      <c r="IE96" s="493"/>
      <c r="IF96" s="493"/>
      <c r="IG96" s="493"/>
      <c r="IH96" s="493"/>
      <c r="II96" s="493"/>
      <c r="IJ96" s="493"/>
      <c r="IK96" s="493"/>
      <c r="IL96" s="493"/>
      <c r="IM96" s="493"/>
      <c r="IN96" s="493"/>
      <c r="IO96" s="493"/>
      <c r="IP96" s="493"/>
      <c r="IQ96" s="493"/>
    </row>
    <row r="97" spans="1:251" s="100" customFormat="1" ht="12.75">
      <c r="A97" s="40"/>
      <c r="B97" s="40"/>
      <c r="C97" s="40"/>
      <c r="D97" s="40"/>
      <c r="E97" s="40"/>
      <c r="F97" s="40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493"/>
      <c r="AL97" s="493"/>
      <c r="AM97" s="493"/>
      <c r="AN97" s="493"/>
      <c r="AO97" s="493"/>
      <c r="AP97" s="493"/>
      <c r="AQ97" s="493"/>
      <c r="AR97" s="493"/>
      <c r="AS97" s="493"/>
      <c r="AT97" s="493"/>
      <c r="AU97" s="493"/>
      <c r="AV97" s="493"/>
      <c r="AW97" s="493"/>
      <c r="AX97" s="493"/>
      <c r="AY97" s="493"/>
      <c r="AZ97" s="493"/>
      <c r="BA97" s="493"/>
      <c r="BB97" s="493"/>
      <c r="BC97" s="493"/>
      <c r="BD97" s="493"/>
      <c r="BE97" s="493"/>
      <c r="BF97" s="493"/>
      <c r="BG97" s="493"/>
      <c r="BH97" s="493"/>
      <c r="BI97" s="493"/>
      <c r="BJ97" s="493"/>
      <c r="BK97" s="493"/>
      <c r="BL97" s="493"/>
      <c r="BM97" s="493"/>
      <c r="BN97" s="493"/>
      <c r="BO97" s="493"/>
      <c r="BP97" s="493"/>
      <c r="BQ97" s="493"/>
      <c r="BR97" s="493"/>
      <c r="BS97" s="493"/>
      <c r="BT97" s="493"/>
      <c r="BU97" s="493"/>
      <c r="BV97" s="493"/>
      <c r="BW97" s="493"/>
      <c r="BX97" s="493"/>
      <c r="BY97" s="493"/>
      <c r="BZ97" s="493"/>
      <c r="CA97" s="493"/>
      <c r="CB97" s="493"/>
      <c r="CC97" s="493"/>
      <c r="CD97" s="493"/>
      <c r="CE97" s="493"/>
      <c r="CF97" s="493"/>
      <c r="CG97" s="493"/>
      <c r="CH97" s="493"/>
      <c r="CI97" s="493"/>
      <c r="CJ97" s="493"/>
      <c r="CK97" s="493"/>
      <c r="CL97" s="493"/>
      <c r="CM97" s="493"/>
      <c r="CN97" s="493"/>
      <c r="CO97" s="493"/>
      <c r="CP97" s="493"/>
      <c r="CQ97" s="493"/>
      <c r="CR97" s="493"/>
      <c r="CS97" s="493"/>
      <c r="CT97" s="493"/>
      <c r="CU97" s="493"/>
      <c r="CV97" s="493"/>
      <c r="CW97" s="493"/>
      <c r="CX97" s="493"/>
      <c r="CY97" s="493"/>
      <c r="CZ97" s="493"/>
      <c r="DA97" s="493"/>
      <c r="DB97" s="493"/>
      <c r="DC97" s="493"/>
      <c r="DD97" s="493"/>
      <c r="DE97" s="493"/>
      <c r="DF97" s="493"/>
      <c r="DG97" s="493"/>
      <c r="DH97" s="493"/>
      <c r="DI97" s="493"/>
      <c r="DJ97" s="493"/>
      <c r="DK97" s="493"/>
      <c r="DL97" s="493"/>
      <c r="DM97" s="493"/>
      <c r="DN97" s="493"/>
      <c r="DO97" s="493"/>
      <c r="DP97" s="493"/>
      <c r="DQ97" s="493"/>
      <c r="DR97" s="493"/>
      <c r="DS97" s="493"/>
      <c r="DT97" s="493"/>
      <c r="DU97" s="493"/>
      <c r="DV97" s="493"/>
      <c r="DW97" s="493"/>
      <c r="DX97" s="493"/>
      <c r="DY97" s="493"/>
      <c r="DZ97" s="493"/>
      <c r="EA97" s="493"/>
      <c r="EB97" s="493"/>
      <c r="EC97" s="493"/>
      <c r="ED97" s="493"/>
      <c r="EE97" s="493"/>
      <c r="EF97" s="493"/>
      <c r="EG97" s="493"/>
      <c r="EH97" s="493"/>
      <c r="EI97" s="493"/>
      <c r="EJ97" s="493"/>
      <c r="EK97" s="493"/>
      <c r="EL97" s="493"/>
      <c r="EM97" s="493"/>
      <c r="EN97" s="493"/>
      <c r="EO97" s="493"/>
      <c r="EP97" s="493"/>
      <c r="EQ97" s="493"/>
      <c r="ER97" s="493"/>
      <c r="ES97" s="493"/>
      <c r="ET97" s="493"/>
      <c r="EU97" s="493"/>
      <c r="EV97" s="493"/>
      <c r="EW97" s="493"/>
      <c r="EX97" s="493"/>
      <c r="EY97" s="493"/>
      <c r="EZ97" s="493"/>
      <c r="FA97" s="493"/>
      <c r="FB97" s="493"/>
      <c r="FC97" s="493"/>
      <c r="FD97" s="493"/>
      <c r="FE97" s="493"/>
      <c r="FF97" s="493"/>
      <c r="FG97" s="493"/>
      <c r="FH97" s="493"/>
      <c r="FI97" s="493"/>
      <c r="FJ97" s="493"/>
      <c r="FK97" s="493"/>
      <c r="FL97" s="493"/>
      <c r="FM97" s="493"/>
      <c r="FN97" s="493"/>
      <c r="FO97" s="493"/>
      <c r="FP97" s="493"/>
      <c r="FQ97" s="493"/>
      <c r="FR97" s="493"/>
      <c r="FS97" s="493"/>
      <c r="FT97" s="493"/>
      <c r="FU97" s="493"/>
      <c r="FV97" s="493"/>
      <c r="FW97" s="493"/>
      <c r="FX97" s="493"/>
      <c r="FY97" s="493"/>
      <c r="FZ97" s="493"/>
      <c r="GA97" s="493"/>
      <c r="GB97" s="493"/>
      <c r="GC97" s="493"/>
      <c r="GD97" s="493"/>
      <c r="GE97" s="493"/>
      <c r="GF97" s="493"/>
      <c r="GG97" s="493"/>
      <c r="GH97" s="493"/>
      <c r="GI97" s="493"/>
      <c r="GJ97" s="493"/>
      <c r="GK97" s="493"/>
      <c r="GL97" s="493"/>
      <c r="GM97" s="493"/>
      <c r="GN97" s="493"/>
      <c r="GO97" s="493"/>
      <c r="GP97" s="493"/>
      <c r="GQ97" s="493"/>
      <c r="GR97" s="493"/>
      <c r="GS97" s="493"/>
      <c r="GT97" s="493"/>
      <c r="GU97" s="493"/>
      <c r="GV97" s="493"/>
      <c r="GW97" s="493"/>
      <c r="GX97" s="493"/>
      <c r="GY97" s="493"/>
      <c r="GZ97" s="493"/>
      <c r="HA97" s="493"/>
      <c r="HB97" s="493"/>
      <c r="HC97" s="493"/>
      <c r="HD97" s="493"/>
      <c r="HE97" s="493"/>
      <c r="HF97" s="493"/>
      <c r="HG97" s="493"/>
      <c r="HH97" s="493"/>
      <c r="HI97" s="493"/>
      <c r="HJ97" s="493"/>
      <c r="HK97" s="493"/>
      <c r="HL97" s="493"/>
      <c r="HM97" s="493"/>
      <c r="HN97" s="493"/>
      <c r="HO97" s="493"/>
      <c r="HP97" s="493"/>
      <c r="HQ97" s="493"/>
      <c r="HR97" s="493"/>
      <c r="HS97" s="493"/>
      <c r="HT97" s="493"/>
      <c r="HU97" s="493"/>
      <c r="HV97" s="493"/>
      <c r="HW97" s="493"/>
      <c r="HX97" s="493"/>
      <c r="HY97" s="493"/>
      <c r="HZ97" s="493"/>
      <c r="IA97" s="493"/>
      <c r="IB97" s="493"/>
      <c r="IC97" s="493"/>
      <c r="ID97" s="493"/>
      <c r="IE97" s="493"/>
      <c r="IF97" s="493"/>
      <c r="IG97" s="493"/>
      <c r="IH97" s="493"/>
      <c r="II97" s="493"/>
      <c r="IJ97" s="493"/>
      <c r="IK97" s="493"/>
      <c r="IL97" s="493"/>
      <c r="IM97" s="493"/>
      <c r="IN97" s="493"/>
      <c r="IO97" s="493"/>
      <c r="IP97" s="493"/>
      <c r="IQ97" s="493"/>
    </row>
    <row r="98" spans="1:251" s="100" customFormat="1" ht="12.75">
      <c r="A98" s="40"/>
      <c r="B98" s="40"/>
      <c r="C98" s="40"/>
      <c r="D98" s="40"/>
      <c r="E98" s="40"/>
      <c r="F98" s="40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  <c r="AY98" s="493"/>
      <c r="AZ98" s="493"/>
      <c r="BA98" s="493"/>
      <c r="BB98" s="493"/>
      <c r="BC98" s="493"/>
      <c r="BD98" s="493"/>
      <c r="BE98" s="493"/>
      <c r="BF98" s="493"/>
      <c r="BG98" s="493"/>
      <c r="BH98" s="493"/>
      <c r="BI98" s="493"/>
      <c r="BJ98" s="493"/>
      <c r="BK98" s="493"/>
      <c r="BL98" s="493"/>
      <c r="BM98" s="493"/>
      <c r="BN98" s="493"/>
      <c r="BO98" s="493"/>
      <c r="BP98" s="493"/>
      <c r="BQ98" s="493"/>
      <c r="BR98" s="493"/>
      <c r="BS98" s="493"/>
      <c r="BT98" s="493"/>
      <c r="BU98" s="493"/>
      <c r="BV98" s="493"/>
      <c r="BW98" s="493"/>
      <c r="BX98" s="493"/>
      <c r="BY98" s="493"/>
      <c r="BZ98" s="493"/>
      <c r="CA98" s="493"/>
      <c r="CB98" s="493"/>
      <c r="CC98" s="493"/>
      <c r="CD98" s="493"/>
      <c r="CE98" s="493"/>
      <c r="CF98" s="493"/>
      <c r="CG98" s="493"/>
      <c r="CH98" s="493"/>
      <c r="CI98" s="493"/>
      <c r="CJ98" s="493"/>
      <c r="CK98" s="493"/>
      <c r="CL98" s="493"/>
      <c r="CM98" s="493"/>
      <c r="CN98" s="493"/>
      <c r="CO98" s="493"/>
      <c r="CP98" s="493"/>
      <c r="CQ98" s="493"/>
      <c r="CR98" s="493"/>
      <c r="CS98" s="493"/>
      <c r="CT98" s="493"/>
      <c r="CU98" s="493"/>
      <c r="CV98" s="493"/>
      <c r="CW98" s="493"/>
      <c r="CX98" s="493"/>
      <c r="CY98" s="493"/>
      <c r="CZ98" s="493"/>
      <c r="DA98" s="493"/>
      <c r="DB98" s="493"/>
      <c r="DC98" s="493"/>
      <c r="DD98" s="493"/>
      <c r="DE98" s="493"/>
      <c r="DF98" s="493"/>
      <c r="DG98" s="493"/>
      <c r="DH98" s="493"/>
      <c r="DI98" s="493"/>
      <c r="DJ98" s="493"/>
      <c r="DK98" s="493"/>
      <c r="DL98" s="493"/>
      <c r="DM98" s="493"/>
      <c r="DN98" s="493"/>
      <c r="DO98" s="493"/>
      <c r="DP98" s="493"/>
      <c r="DQ98" s="493"/>
      <c r="DR98" s="493"/>
      <c r="DS98" s="493"/>
      <c r="DT98" s="493"/>
      <c r="DU98" s="493"/>
      <c r="DV98" s="493"/>
      <c r="DW98" s="493"/>
      <c r="DX98" s="493"/>
      <c r="DY98" s="493"/>
      <c r="DZ98" s="493"/>
      <c r="EA98" s="493"/>
      <c r="EB98" s="493"/>
      <c r="EC98" s="493"/>
      <c r="ED98" s="493"/>
      <c r="EE98" s="493"/>
      <c r="EF98" s="493"/>
      <c r="EG98" s="493"/>
      <c r="EH98" s="493"/>
      <c r="EI98" s="493"/>
      <c r="EJ98" s="493"/>
      <c r="EK98" s="493"/>
      <c r="EL98" s="493"/>
      <c r="EM98" s="493"/>
      <c r="EN98" s="493"/>
      <c r="EO98" s="493"/>
      <c r="EP98" s="493"/>
      <c r="EQ98" s="493"/>
      <c r="ER98" s="493"/>
      <c r="ES98" s="493"/>
      <c r="ET98" s="493"/>
      <c r="EU98" s="493"/>
      <c r="EV98" s="493"/>
      <c r="EW98" s="493"/>
      <c r="EX98" s="493"/>
      <c r="EY98" s="493"/>
      <c r="EZ98" s="493"/>
      <c r="FA98" s="493"/>
      <c r="FB98" s="493"/>
      <c r="FC98" s="493"/>
      <c r="FD98" s="493"/>
      <c r="FE98" s="493"/>
      <c r="FF98" s="493"/>
      <c r="FG98" s="493"/>
      <c r="FH98" s="493"/>
      <c r="FI98" s="493"/>
      <c r="FJ98" s="493"/>
      <c r="FK98" s="493"/>
      <c r="FL98" s="493"/>
      <c r="FM98" s="493"/>
      <c r="FN98" s="493"/>
      <c r="FO98" s="493"/>
      <c r="FP98" s="493"/>
      <c r="FQ98" s="493"/>
      <c r="FR98" s="493"/>
      <c r="FS98" s="493"/>
      <c r="FT98" s="493"/>
      <c r="FU98" s="493"/>
      <c r="FV98" s="493"/>
      <c r="FW98" s="493"/>
      <c r="FX98" s="493"/>
      <c r="FY98" s="493"/>
      <c r="FZ98" s="493"/>
      <c r="GA98" s="493"/>
      <c r="GB98" s="493"/>
      <c r="GC98" s="493"/>
      <c r="GD98" s="493"/>
      <c r="GE98" s="493"/>
      <c r="GF98" s="493"/>
      <c r="GG98" s="493"/>
      <c r="GH98" s="493"/>
      <c r="GI98" s="493"/>
      <c r="GJ98" s="493"/>
      <c r="GK98" s="493"/>
      <c r="GL98" s="493"/>
      <c r="GM98" s="493"/>
      <c r="GN98" s="493"/>
      <c r="GO98" s="493"/>
      <c r="GP98" s="493"/>
      <c r="GQ98" s="493"/>
      <c r="GR98" s="493"/>
      <c r="GS98" s="493"/>
      <c r="GT98" s="493"/>
      <c r="GU98" s="493"/>
      <c r="GV98" s="493"/>
      <c r="GW98" s="493"/>
      <c r="GX98" s="493"/>
      <c r="GY98" s="493"/>
      <c r="GZ98" s="493"/>
      <c r="HA98" s="493"/>
      <c r="HB98" s="493"/>
      <c r="HC98" s="493"/>
      <c r="HD98" s="493"/>
      <c r="HE98" s="493"/>
      <c r="HF98" s="493"/>
      <c r="HG98" s="493"/>
      <c r="HH98" s="493"/>
      <c r="HI98" s="493"/>
      <c r="HJ98" s="493"/>
      <c r="HK98" s="493"/>
      <c r="HL98" s="493"/>
      <c r="HM98" s="493"/>
      <c r="HN98" s="493"/>
      <c r="HO98" s="493"/>
      <c r="HP98" s="493"/>
      <c r="HQ98" s="493"/>
      <c r="HR98" s="493"/>
      <c r="HS98" s="493"/>
      <c r="HT98" s="493"/>
      <c r="HU98" s="493"/>
      <c r="HV98" s="493"/>
      <c r="HW98" s="493"/>
      <c r="HX98" s="493"/>
      <c r="HY98" s="493"/>
      <c r="HZ98" s="493"/>
      <c r="IA98" s="493"/>
      <c r="IB98" s="493"/>
      <c r="IC98" s="493"/>
      <c r="ID98" s="493"/>
      <c r="IE98" s="493"/>
      <c r="IF98" s="493"/>
      <c r="IG98" s="493"/>
      <c r="IH98" s="493"/>
      <c r="II98" s="493"/>
      <c r="IJ98" s="493"/>
      <c r="IK98" s="493"/>
      <c r="IL98" s="493"/>
      <c r="IM98" s="493"/>
      <c r="IN98" s="493"/>
      <c r="IO98" s="493"/>
      <c r="IP98" s="493"/>
      <c r="IQ98" s="493"/>
    </row>
    <row r="99" spans="1:251" s="100" customFormat="1" ht="12.75">
      <c r="A99" s="40"/>
      <c r="B99" s="40"/>
      <c r="C99" s="40"/>
      <c r="D99" s="40"/>
      <c r="E99" s="40"/>
      <c r="F99" s="40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493"/>
      <c r="V99" s="493"/>
      <c r="W99" s="493"/>
      <c r="X99" s="493"/>
      <c r="Y99" s="493"/>
      <c r="Z99" s="493"/>
      <c r="AA99" s="493"/>
      <c r="AB99" s="493"/>
      <c r="AC99" s="493"/>
      <c r="AD99" s="493"/>
      <c r="AE99" s="493"/>
      <c r="AF99" s="493"/>
      <c r="AG99" s="493"/>
      <c r="AH99" s="493"/>
      <c r="AI99" s="493"/>
      <c r="AJ99" s="493"/>
      <c r="AK99" s="493"/>
      <c r="AL99" s="493"/>
      <c r="AM99" s="493"/>
      <c r="AN99" s="493"/>
      <c r="AO99" s="493"/>
      <c r="AP99" s="493"/>
      <c r="AQ99" s="493"/>
      <c r="AR99" s="493"/>
      <c r="AS99" s="493"/>
      <c r="AT99" s="493"/>
      <c r="AU99" s="493"/>
      <c r="AV99" s="493"/>
      <c r="AW99" s="493"/>
      <c r="AX99" s="493"/>
      <c r="AY99" s="493"/>
      <c r="AZ99" s="493"/>
      <c r="BA99" s="493"/>
      <c r="BB99" s="493"/>
      <c r="BC99" s="493"/>
      <c r="BD99" s="493"/>
      <c r="BE99" s="493"/>
      <c r="BF99" s="493"/>
      <c r="BG99" s="493"/>
      <c r="BH99" s="493"/>
      <c r="BI99" s="493"/>
      <c r="BJ99" s="493"/>
      <c r="BK99" s="493"/>
      <c r="BL99" s="493"/>
      <c r="BM99" s="493"/>
      <c r="BN99" s="493"/>
      <c r="BO99" s="493"/>
      <c r="BP99" s="493"/>
      <c r="BQ99" s="493"/>
      <c r="BR99" s="493"/>
      <c r="BS99" s="493"/>
      <c r="BT99" s="493"/>
      <c r="BU99" s="493"/>
      <c r="BV99" s="493"/>
      <c r="BW99" s="493"/>
      <c r="BX99" s="493"/>
      <c r="BY99" s="493"/>
      <c r="BZ99" s="493"/>
      <c r="CA99" s="493"/>
      <c r="CB99" s="493"/>
      <c r="CC99" s="493"/>
      <c r="CD99" s="493"/>
      <c r="CE99" s="493"/>
      <c r="CF99" s="493"/>
      <c r="CG99" s="493"/>
      <c r="CH99" s="493"/>
      <c r="CI99" s="493"/>
      <c r="CJ99" s="493"/>
      <c r="CK99" s="493"/>
      <c r="CL99" s="493"/>
      <c r="CM99" s="493"/>
      <c r="CN99" s="493"/>
      <c r="CO99" s="493"/>
      <c r="CP99" s="493"/>
      <c r="CQ99" s="493"/>
      <c r="CR99" s="493"/>
      <c r="CS99" s="493"/>
      <c r="CT99" s="493"/>
      <c r="CU99" s="493"/>
      <c r="CV99" s="493"/>
      <c r="CW99" s="493"/>
      <c r="CX99" s="493"/>
      <c r="CY99" s="493"/>
      <c r="CZ99" s="493"/>
      <c r="DA99" s="493"/>
      <c r="DB99" s="493"/>
      <c r="DC99" s="493"/>
      <c r="DD99" s="493"/>
      <c r="DE99" s="493"/>
      <c r="DF99" s="493"/>
      <c r="DG99" s="493"/>
      <c r="DH99" s="493"/>
      <c r="DI99" s="493"/>
      <c r="DJ99" s="493"/>
      <c r="DK99" s="493"/>
      <c r="DL99" s="493"/>
      <c r="DM99" s="493"/>
      <c r="DN99" s="493"/>
      <c r="DO99" s="493"/>
      <c r="DP99" s="493"/>
      <c r="DQ99" s="493"/>
      <c r="DR99" s="493"/>
      <c r="DS99" s="493"/>
      <c r="DT99" s="493"/>
      <c r="DU99" s="493"/>
      <c r="DV99" s="493"/>
      <c r="DW99" s="493"/>
      <c r="DX99" s="493"/>
      <c r="DY99" s="493"/>
      <c r="DZ99" s="493"/>
      <c r="EA99" s="493"/>
      <c r="EB99" s="493"/>
      <c r="EC99" s="493"/>
      <c r="ED99" s="493"/>
      <c r="EE99" s="493"/>
      <c r="EF99" s="493"/>
      <c r="EG99" s="493"/>
      <c r="EH99" s="493"/>
      <c r="EI99" s="493"/>
      <c r="EJ99" s="493"/>
      <c r="EK99" s="493"/>
      <c r="EL99" s="493"/>
      <c r="EM99" s="493"/>
      <c r="EN99" s="493"/>
      <c r="EO99" s="493"/>
      <c r="EP99" s="493"/>
      <c r="EQ99" s="493"/>
      <c r="ER99" s="493"/>
      <c r="ES99" s="493"/>
      <c r="ET99" s="493"/>
      <c r="EU99" s="493"/>
      <c r="EV99" s="493"/>
      <c r="EW99" s="493"/>
      <c r="EX99" s="493"/>
      <c r="EY99" s="493"/>
      <c r="EZ99" s="493"/>
      <c r="FA99" s="493"/>
      <c r="FB99" s="493"/>
      <c r="FC99" s="493"/>
      <c r="FD99" s="493"/>
      <c r="FE99" s="493"/>
      <c r="FF99" s="493"/>
      <c r="FG99" s="493"/>
      <c r="FH99" s="493"/>
      <c r="FI99" s="493"/>
      <c r="FJ99" s="493"/>
      <c r="FK99" s="493"/>
      <c r="FL99" s="493"/>
      <c r="FM99" s="493"/>
      <c r="FN99" s="493"/>
      <c r="FO99" s="493"/>
      <c r="FP99" s="493"/>
      <c r="FQ99" s="493"/>
      <c r="FR99" s="493"/>
      <c r="FS99" s="493"/>
      <c r="FT99" s="493"/>
      <c r="FU99" s="493"/>
      <c r="FV99" s="493"/>
      <c r="FW99" s="493"/>
      <c r="FX99" s="493"/>
      <c r="FY99" s="493"/>
      <c r="FZ99" s="493"/>
      <c r="GA99" s="493"/>
      <c r="GB99" s="493"/>
      <c r="GC99" s="493"/>
      <c r="GD99" s="493"/>
      <c r="GE99" s="493"/>
      <c r="GF99" s="493"/>
      <c r="GG99" s="493"/>
      <c r="GH99" s="493"/>
      <c r="GI99" s="493"/>
      <c r="GJ99" s="493"/>
      <c r="GK99" s="493"/>
      <c r="GL99" s="493"/>
      <c r="GM99" s="493"/>
      <c r="GN99" s="493"/>
      <c r="GO99" s="493"/>
      <c r="GP99" s="493"/>
      <c r="GQ99" s="493"/>
      <c r="GR99" s="493"/>
      <c r="GS99" s="493"/>
      <c r="GT99" s="493"/>
      <c r="GU99" s="493"/>
      <c r="GV99" s="493"/>
      <c r="GW99" s="493"/>
      <c r="GX99" s="493"/>
      <c r="GY99" s="493"/>
      <c r="GZ99" s="493"/>
      <c r="HA99" s="493"/>
      <c r="HB99" s="493"/>
      <c r="HC99" s="493"/>
      <c r="HD99" s="493"/>
      <c r="HE99" s="493"/>
      <c r="HF99" s="493"/>
      <c r="HG99" s="493"/>
      <c r="HH99" s="493"/>
      <c r="HI99" s="493"/>
      <c r="HJ99" s="493"/>
      <c r="HK99" s="493"/>
      <c r="HL99" s="493"/>
      <c r="HM99" s="493"/>
      <c r="HN99" s="493"/>
      <c r="HO99" s="493"/>
      <c r="HP99" s="493"/>
      <c r="HQ99" s="493"/>
      <c r="HR99" s="493"/>
      <c r="HS99" s="493"/>
      <c r="HT99" s="493"/>
      <c r="HU99" s="493"/>
      <c r="HV99" s="493"/>
      <c r="HW99" s="493"/>
      <c r="HX99" s="493"/>
      <c r="HY99" s="493"/>
      <c r="HZ99" s="493"/>
      <c r="IA99" s="493"/>
      <c r="IB99" s="493"/>
      <c r="IC99" s="493"/>
      <c r="ID99" s="493"/>
      <c r="IE99" s="493"/>
      <c r="IF99" s="493"/>
      <c r="IG99" s="493"/>
      <c r="IH99" s="493"/>
      <c r="II99" s="493"/>
      <c r="IJ99" s="493"/>
      <c r="IK99" s="493"/>
      <c r="IL99" s="493"/>
      <c r="IM99" s="493"/>
      <c r="IN99" s="493"/>
      <c r="IO99" s="493"/>
      <c r="IP99" s="493"/>
      <c r="IQ99" s="493"/>
    </row>
    <row r="100" spans="1:251" s="100" customFormat="1" ht="12.75">
      <c r="A100" s="40"/>
      <c r="B100" s="40"/>
      <c r="C100" s="40"/>
      <c r="D100" s="40"/>
      <c r="E100" s="40"/>
      <c r="F100" s="40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3"/>
      <c r="Y100" s="493"/>
      <c r="Z100" s="493"/>
      <c r="AA100" s="493"/>
      <c r="AB100" s="493"/>
      <c r="AC100" s="493"/>
      <c r="AD100" s="493"/>
      <c r="AE100" s="493"/>
      <c r="AF100" s="493"/>
      <c r="AG100" s="493"/>
      <c r="AH100" s="493"/>
      <c r="AI100" s="493"/>
      <c r="AJ100" s="493"/>
      <c r="AK100" s="493"/>
      <c r="AL100" s="493"/>
      <c r="AM100" s="493"/>
      <c r="AN100" s="493"/>
      <c r="AO100" s="493"/>
      <c r="AP100" s="493"/>
      <c r="AQ100" s="493"/>
      <c r="AR100" s="493"/>
      <c r="AS100" s="493"/>
      <c r="AT100" s="493"/>
      <c r="AU100" s="493"/>
      <c r="AV100" s="493"/>
      <c r="AW100" s="493"/>
      <c r="AX100" s="493"/>
      <c r="AY100" s="493"/>
      <c r="AZ100" s="493"/>
      <c r="BA100" s="493"/>
      <c r="BB100" s="493"/>
      <c r="BC100" s="493"/>
      <c r="BD100" s="493"/>
      <c r="BE100" s="493"/>
      <c r="BF100" s="493"/>
      <c r="BG100" s="493"/>
      <c r="BH100" s="493"/>
      <c r="BI100" s="493"/>
      <c r="BJ100" s="493"/>
      <c r="BK100" s="493"/>
      <c r="BL100" s="493"/>
      <c r="BM100" s="493"/>
      <c r="BN100" s="493"/>
      <c r="BO100" s="493"/>
      <c r="BP100" s="493"/>
      <c r="BQ100" s="493"/>
      <c r="BR100" s="493"/>
      <c r="BS100" s="493"/>
      <c r="BT100" s="493"/>
      <c r="BU100" s="493"/>
      <c r="BV100" s="493"/>
      <c r="BW100" s="493"/>
      <c r="BX100" s="493"/>
      <c r="BY100" s="493"/>
      <c r="BZ100" s="493"/>
      <c r="CA100" s="493"/>
      <c r="CB100" s="493"/>
      <c r="CC100" s="493"/>
      <c r="CD100" s="493"/>
      <c r="CE100" s="493"/>
      <c r="CF100" s="493"/>
      <c r="CG100" s="493"/>
      <c r="CH100" s="493"/>
      <c r="CI100" s="493"/>
      <c r="CJ100" s="493"/>
      <c r="CK100" s="493"/>
      <c r="CL100" s="493"/>
      <c r="CM100" s="493"/>
      <c r="CN100" s="493"/>
      <c r="CO100" s="493"/>
      <c r="CP100" s="493"/>
      <c r="CQ100" s="493"/>
      <c r="CR100" s="493"/>
      <c r="CS100" s="493"/>
      <c r="CT100" s="493"/>
      <c r="CU100" s="493"/>
      <c r="CV100" s="493"/>
      <c r="CW100" s="493"/>
      <c r="CX100" s="493"/>
      <c r="CY100" s="493"/>
      <c r="CZ100" s="493"/>
      <c r="DA100" s="493"/>
      <c r="DB100" s="493"/>
      <c r="DC100" s="493"/>
      <c r="DD100" s="493"/>
      <c r="DE100" s="493"/>
      <c r="DF100" s="493"/>
      <c r="DG100" s="493"/>
      <c r="DH100" s="493"/>
      <c r="DI100" s="493"/>
      <c r="DJ100" s="493"/>
      <c r="DK100" s="493"/>
      <c r="DL100" s="493"/>
      <c r="DM100" s="493"/>
      <c r="DN100" s="493"/>
      <c r="DO100" s="493"/>
      <c r="DP100" s="493"/>
      <c r="DQ100" s="493"/>
      <c r="DR100" s="493"/>
      <c r="DS100" s="493"/>
      <c r="DT100" s="493"/>
      <c r="DU100" s="493"/>
      <c r="DV100" s="493"/>
      <c r="DW100" s="493"/>
      <c r="DX100" s="493"/>
      <c r="DY100" s="493"/>
      <c r="DZ100" s="493"/>
      <c r="EA100" s="493"/>
      <c r="EB100" s="493"/>
      <c r="EC100" s="493"/>
      <c r="ED100" s="493"/>
      <c r="EE100" s="493"/>
      <c r="EF100" s="493"/>
      <c r="EG100" s="493"/>
      <c r="EH100" s="493"/>
      <c r="EI100" s="493"/>
      <c r="EJ100" s="493"/>
      <c r="EK100" s="493"/>
      <c r="EL100" s="493"/>
      <c r="EM100" s="493"/>
      <c r="EN100" s="493"/>
      <c r="EO100" s="493"/>
      <c r="EP100" s="493"/>
      <c r="EQ100" s="493"/>
      <c r="ER100" s="493"/>
      <c r="ES100" s="493"/>
      <c r="ET100" s="493"/>
      <c r="EU100" s="493"/>
      <c r="EV100" s="493"/>
      <c r="EW100" s="493"/>
      <c r="EX100" s="493"/>
      <c r="EY100" s="493"/>
      <c r="EZ100" s="493"/>
      <c r="FA100" s="493"/>
      <c r="FB100" s="493"/>
      <c r="FC100" s="493"/>
      <c r="FD100" s="493"/>
      <c r="FE100" s="493"/>
      <c r="FF100" s="493"/>
      <c r="FG100" s="493"/>
      <c r="FH100" s="493"/>
      <c r="FI100" s="493"/>
      <c r="FJ100" s="493"/>
      <c r="FK100" s="493"/>
      <c r="FL100" s="493"/>
      <c r="FM100" s="493"/>
      <c r="FN100" s="493"/>
      <c r="FO100" s="493"/>
      <c r="FP100" s="493"/>
      <c r="FQ100" s="493"/>
      <c r="FR100" s="493"/>
      <c r="FS100" s="493"/>
      <c r="FT100" s="493"/>
      <c r="FU100" s="493"/>
      <c r="FV100" s="493"/>
      <c r="FW100" s="493"/>
      <c r="FX100" s="493"/>
      <c r="FY100" s="493"/>
      <c r="FZ100" s="493"/>
      <c r="GA100" s="493"/>
      <c r="GB100" s="493"/>
      <c r="GC100" s="493"/>
      <c r="GD100" s="493"/>
      <c r="GE100" s="493"/>
      <c r="GF100" s="493"/>
      <c r="GG100" s="493"/>
      <c r="GH100" s="493"/>
      <c r="GI100" s="493"/>
      <c r="GJ100" s="493"/>
      <c r="GK100" s="493"/>
      <c r="GL100" s="493"/>
      <c r="GM100" s="493"/>
      <c r="GN100" s="493"/>
      <c r="GO100" s="493"/>
      <c r="GP100" s="493"/>
      <c r="GQ100" s="493"/>
      <c r="GR100" s="493"/>
      <c r="GS100" s="493"/>
      <c r="GT100" s="493"/>
      <c r="GU100" s="493"/>
      <c r="GV100" s="493"/>
      <c r="GW100" s="493"/>
      <c r="GX100" s="493"/>
      <c r="GY100" s="493"/>
      <c r="GZ100" s="493"/>
      <c r="HA100" s="493"/>
      <c r="HB100" s="493"/>
      <c r="HC100" s="493"/>
      <c r="HD100" s="493"/>
      <c r="HE100" s="493"/>
      <c r="HF100" s="493"/>
      <c r="HG100" s="493"/>
      <c r="HH100" s="493"/>
      <c r="HI100" s="493"/>
      <c r="HJ100" s="493"/>
      <c r="HK100" s="493"/>
      <c r="HL100" s="493"/>
      <c r="HM100" s="493"/>
      <c r="HN100" s="493"/>
      <c r="HO100" s="493"/>
      <c r="HP100" s="493"/>
      <c r="HQ100" s="493"/>
      <c r="HR100" s="493"/>
      <c r="HS100" s="493"/>
      <c r="HT100" s="493"/>
      <c r="HU100" s="493"/>
      <c r="HV100" s="493"/>
      <c r="HW100" s="493"/>
      <c r="HX100" s="493"/>
      <c r="HY100" s="493"/>
      <c r="HZ100" s="493"/>
      <c r="IA100" s="493"/>
      <c r="IB100" s="493"/>
      <c r="IC100" s="493"/>
      <c r="ID100" s="493"/>
      <c r="IE100" s="493"/>
      <c r="IF100" s="493"/>
      <c r="IG100" s="493"/>
      <c r="IH100" s="493"/>
      <c r="II100" s="493"/>
      <c r="IJ100" s="493"/>
      <c r="IK100" s="493"/>
      <c r="IL100" s="493"/>
      <c r="IM100" s="493"/>
      <c r="IN100" s="493"/>
      <c r="IO100" s="493"/>
      <c r="IP100" s="493"/>
      <c r="IQ100" s="493"/>
    </row>
    <row r="101" spans="1:251" s="100" customFormat="1" ht="12.75">
      <c r="A101" s="40"/>
      <c r="B101" s="40"/>
      <c r="C101" s="40"/>
      <c r="D101" s="40"/>
      <c r="E101" s="40"/>
      <c r="F101" s="40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3"/>
      <c r="Y101" s="493"/>
      <c r="Z101" s="493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3"/>
      <c r="AK101" s="493"/>
      <c r="AL101" s="493"/>
      <c r="AM101" s="493"/>
      <c r="AN101" s="493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3"/>
      <c r="AZ101" s="493"/>
      <c r="BA101" s="493"/>
      <c r="BB101" s="493"/>
      <c r="BC101" s="493"/>
      <c r="BD101" s="493"/>
      <c r="BE101" s="493"/>
      <c r="BF101" s="493"/>
      <c r="BG101" s="493"/>
      <c r="BH101" s="493"/>
      <c r="BI101" s="493"/>
      <c r="BJ101" s="493"/>
      <c r="BK101" s="493"/>
      <c r="BL101" s="493"/>
      <c r="BM101" s="493"/>
      <c r="BN101" s="493"/>
      <c r="BO101" s="493"/>
      <c r="BP101" s="493"/>
      <c r="BQ101" s="493"/>
      <c r="BR101" s="493"/>
      <c r="BS101" s="493"/>
      <c r="BT101" s="493"/>
      <c r="BU101" s="493"/>
      <c r="BV101" s="493"/>
      <c r="BW101" s="493"/>
      <c r="BX101" s="493"/>
      <c r="BY101" s="493"/>
      <c r="BZ101" s="493"/>
      <c r="CA101" s="493"/>
      <c r="CB101" s="493"/>
      <c r="CC101" s="493"/>
      <c r="CD101" s="493"/>
      <c r="CE101" s="493"/>
      <c r="CF101" s="493"/>
      <c r="CG101" s="493"/>
      <c r="CH101" s="493"/>
      <c r="CI101" s="493"/>
      <c r="CJ101" s="493"/>
      <c r="CK101" s="493"/>
      <c r="CL101" s="493"/>
      <c r="CM101" s="493"/>
      <c r="CN101" s="493"/>
      <c r="CO101" s="493"/>
      <c r="CP101" s="493"/>
      <c r="CQ101" s="493"/>
      <c r="CR101" s="493"/>
      <c r="CS101" s="493"/>
      <c r="CT101" s="493"/>
      <c r="CU101" s="493"/>
      <c r="CV101" s="493"/>
      <c r="CW101" s="493"/>
      <c r="CX101" s="493"/>
      <c r="CY101" s="493"/>
      <c r="CZ101" s="493"/>
      <c r="DA101" s="493"/>
      <c r="DB101" s="493"/>
      <c r="DC101" s="493"/>
      <c r="DD101" s="493"/>
      <c r="DE101" s="493"/>
      <c r="DF101" s="493"/>
      <c r="DG101" s="493"/>
      <c r="DH101" s="493"/>
      <c r="DI101" s="493"/>
      <c r="DJ101" s="493"/>
      <c r="DK101" s="493"/>
      <c r="DL101" s="493"/>
      <c r="DM101" s="493"/>
      <c r="DN101" s="493"/>
      <c r="DO101" s="493"/>
      <c r="DP101" s="493"/>
      <c r="DQ101" s="493"/>
      <c r="DR101" s="493"/>
      <c r="DS101" s="493"/>
      <c r="DT101" s="493"/>
      <c r="DU101" s="493"/>
      <c r="DV101" s="493"/>
      <c r="DW101" s="493"/>
      <c r="DX101" s="493"/>
      <c r="DY101" s="493"/>
      <c r="DZ101" s="493"/>
      <c r="EA101" s="493"/>
      <c r="EB101" s="493"/>
      <c r="EC101" s="493"/>
      <c r="ED101" s="493"/>
      <c r="EE101" s="493"/>
      <c r="EF101" s="493"/>
      <c r="EG101" s="493"/>
      <c r="EH101" s="493"/>
      <c r="EI101" s="493"/>
      <c r="EJ101" s="493"/>
      <c r="EK101" s="493"/>
      <c r="EL101" s="493"/>
      <c r="EM101" s="493"/>
      <c r="EN101" s="493"/>
      <c r="EO101" s="493"/>
      <c r="EP101" s="493"/>
      <c r="EQ101" s="493"/>
      <c r="ER101" s="493"/>
      <c r="ES101" s="493"/>
      <c r="ET101" s="493"/>
      <c r="EU101" s="493"/>
      <c r="EV101" s="493"/>
      <c r="EW101" s="493"/>
      <c r="EX101" s="493"/>
      <c r="EY101" s="493"/>
      <c r="EZ101" s="493"/>
      <c r="FA101" s="493"/>
      <c r="FB101" s="493"/>
      <c r="FC101" s="493"/>
      <c r="FD101" s="493"/>
      <c r="FE101" s="493"/>
      <c r="FF101" s="493"/>
      <c r="FG101" s="493"/>
      <c r="FH101" s="493"/>
      <c r="FI101" s="493"/>
      <c r="FJ101" s="493"/>
      <c r="FK101" s="493"/>
      <c r="FL101" s="493"/>
      <c r="FM101" s="493"/>
      <c r="FN101" s="493"/>
      <c r="FO101" s="493"/>
      <c r="FP101" s="493"/>
      <c r="FQ101" s="493"/>
      <c r="FR101" s="493"/>
      <c r="FS101" s="493"/>
      <c r="FT101" s="493"/>
      <c r="FU101" s="493"/>
      <c r="FV101" s="493"/>
      <c r="FW101" s="493"/>
      <c r="FX101" s="493"/>
      <c r="FY101" s="493"/>
      <c r="FZ101" s="493"/>
      <c r="GA101" s="493"/>
      <c r="GB101" s="493"/>
      <c r="GC101" s="493"/>
      <c r="GD101" s="493"/>
      <c r="GE101" s="493"/>
      <c r="GF101" s="493"/>
      <c r="GG101" s="493"/>
      <c r="GH101" s="493"/>
      <c r="GI101" s="493"/>
      <c r="GJ101" s="493"/>
      <c r="GK101" s="493"/>
      <c r="GL101" s="493"/>
      <c r="GM101" s="493"/>
      <c r="GN101" s="493"/>
      <c r="GO101" s="493"/>
      <c r="GP101" s="493"/>
      <c r="GQ101" s="493"/>
      <c r="GR101" s="493"/>
      <c r="GS101" s="493"/>
      <c r="GT101" s="493"/>
      <c r="GU101" s="493"/>
      <c r="GV101" s="493"/>
      <c r="GW101" s="493"/>
      <c r="GX101" s="493"/>
      <c r="GY101" s="493"/>
      <c r="GZ101" s="493"/>
      <c r="HA101" s="493"/>
      <c r="HB101" s="493"/>
      <c r="HC101" s="493"/>
      <c r="HD101" s="493"/>
      <c r="HE101" s="493"/>
      <c r="HF101" s="493"/>
      <c r="HG101" s="493"/>
      <c r="HH101" s="493"/>
      <c r="HI101" s="493"/>
      <c r="HJ101" s="493"/>
      <c r="HK101" s="493"/>
      <c r="HL101" s="493"/>
      <c r="HM101" s="493"/>
      <c r="HN101" s="493"/>
      <c r="HO101" s="493"/>
      <c r="HP101" s="493"/>
      <c r="HQ101" s="493"/>
      <c r="HR101" s="493"/>
      <c r="HS101" s="493"/>
      <c r="HT101" s="493"/>
      <c r="HU101" s="493"/>
      <c r="HV101" s="493"/>
      <c r="HW101" s="493"/>
      <c r="HX101" s="493"/>
      <c r="HY101" s="493"/>
      <c r="HZ101" s="493"/>
      <c r="IA101" s="493"/>
      <c r="IB101" s="493"/>
      <c r="IC101" s="493"/>
      <c r="ID101" s="493"/>
      <c r="IE101" s="493"/>
      <c r="IF101" s="493"/>
      <c r="IG101" s="493"/>
      <c r="IH101" s="493"/>
      <c r="II101" s="493"/>
      <c r="IJ101" s="493"/>
      <c r="IK101" s="493"/>
      <c r="IL101" s="493"/>
      <c r="IM101" s="493"/>
      <c r="IN101" s="493"/>
      <c r="IO101" s="493"/>
      <c r="IP101" s="493"/>
      <c r="IQ101" s="493"/>
    </row>
    <row r="102" spans="1:251" s="100" customFormat="1" ht="12.75">
      <c r="A102" s="40"/>
      <c r="B102" s="40"/>
      <c r="C102" s="40"/>
      <c r="D102" s="40"/>
      <c r="E102" s="40"/>
      <c r="F102" s="40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3"/>
      <c r="BG102" s="493"/>
      <c r="BH102" s="493"/>
      <c r="BI102" s="493"/>
      <c r="BJ102" s="493"/>
      <c r="BK102" s="493"/>
      <c r="BL102" s="493"/>
      <c r="BM102" s="493"/>
      <c r="BN102" s="493"/>
      <c r="BO102" s="493"/>
      <c r="BP102" s="493"/>
      <c r="BQ102" s="493"/>
      <c r="BR102" s="493"/>
      <c r="BS102" s="493"/>
      <c r="BT102" s="493"/>
      <c r="BU102" s="493"/>
      <c r="BV102" s="493"/>
      <c r="BW102" s="493"/>
      <c r="BX102" s="493"/>
      <c r="BY102" s="493"/>
      <c r="BZ102" s="493"/>
      <c r="CA102" s="493"/>
      <c r="CB102" s="493"/>
      <c r="CC102" s="493"/>
      <c r="CD102" s="493"/>
      <c r="CE102" s="493"/>
      <c r="CF102" s="493"/>
      <c r="CG102" s="493"/>
      <c r="CH102" s="493"/>
      <c r="CI102" s="493"/>
      <c r="CJ102" s="493"/>
      <c r="CK102" s="493"/>
      <c r="CL102" s="493"/>
      <c r="CM102" s="493"/>
      <c r="CN102" s="493"/>
      <c r="CO102" s="493"/>
      <c r="CP102" s="493"/>
      <c r="CQ102" s="493"/>
      <c r="CR102" s="493"/>
      <c r="CS102" s="493"/>
      <c r="CT102" s="493"/>
      <c r="CU102" s="493"/>
      <c r="CV102" s="493"/>
      <c r="CW102" s="493"/>
      <c r="CX102" s="493"/>
      <c r="CY102" s="493"/>
      <c r="CZ102" s="493"/>
      <c r="DA102" s="493"/>
      <c r="DB102" s="493"/>
      <c r="DC102" s="493"/>
      <c r="DD102" s="493"/>
      <c r="DE102" s="493"/>
      <c r="DF102" s="493"/>
      <c r="DG102" s="493"/>
      <c r="DH102" s="493"/>
      <c r="DI102" s="493"/>
      <c r="DJ102" s="493"/>
      <c r="DK102" s="493"/>
      <c r="DL102" s="493"/>
      <c r="DM102" s="493"/>
      <c r="DN102" s="493"/>
      <c r="DO102" s="493"/>
      <c r="DP102" s="493"/>
      <c r="DQ102" s="493"/>
      <c r="DR102" s="493"/>
      <c r="DS102" s="493"/>
      <c r="DT102" s="493"/>
      <c r="DU102" s="493"/>
      <c r="DV102" s="493"/>
      <c r="DW102" s="493"/>
      <c r="DX102" s="493"/>
      <c r="DY102" s="493"/>
      <c r="DZ102" s="493"/>
      <c r="EA102" s="493"/>
      <c r="EB102" s="493"/>
      <c r="EC102" s="493"/>
      <c r="ED102" s="493"/>
      <c r="EE102" s="493"/>
      <c r="EF102" s="493"/>
      <c r="EG102" s="493"/>
      <c r="EH102" s="493"/>
      <c r="EI102" s="493"/>
      <c r="EJ102" s="493"/>
      <c r="EK102" s="493"/>
      <c r="EL102" s="493"/>
      <c r="EM102" s="493"/>
      <c r="EN102" s="493"/>
      <c r="EO102" s="493"/>
      <c r="EP102" s="493"/>
      <c r="EQ102" s="493"/>
      <c r="ER102" s="493"/>
      <c r="ES102" s="493"/>
      <c r="ET102" s="493"/>
      <c r="EU102" s="493"/>
      <c r="EV102" s="493"/>
      <c r="EW102" s="493"/>
      <c r="EX102" s="493"/>
      <c r="EY102" s="493"/>
      <c r="EZ102" s="493"/>
      <c r="FA102" s="493"/>
      <c r="FB102" s="493"/>
      <c r="FC102" s="493"/>
      <c r="FD102" s="493"/>
      <c r="FE102" s="493"/>
      <c r="FF102" s="493"/>
      <c r="FG102" s="493"/>
      <c r="FH102" s="493"/>
      <c r="FI102" s="493"/>
      <c r="FJ102" s="493"/>
      <c r="FK102" s="493"/>
      <c r="FL102" s="493"/>
      <c r="FM102" s="493"/>
      <c r="FN102" s="493"/>
      <c r="FO102" s="493"/>
      <c r="FP102" s="493"/>
      <c r="FQ102" s="493"/>
      <c r="FR102" s="493"/>
      <c r="FS102" s="493"/>
      <c r="FT102" s="493"/>
      <c r="FU102" s="493"/>
      <c r="FV102" s="493"/>
      <c r="FW102" s="493"/>
      <c r="FX102" s="493"/>
      <c r="FY102" s="493"/>
      <c r="FZ102" s="493"/>
      <c r="GA102" s="493"/>
      <c r="GB102" s="493"/>
      <c r="GC102" s="493"/>
      <c r="GD102" s="493"/>
      <c r="GE102" s="493"/>
      <c r="GF102" s="493"/>
      <c r="GG102" s="493"/>
      <c r="GH102" s="493"/>
      <c r="GI102" s="493"/>
      <c r="GJ102" s="493"/>
      <c r="GK102" s="493"/>
      <c r="GL102" s="493"/>
      <c r="GM102" s="493"/>
      <c r="GN102" s="493"/>
      <c r="GO102" s="493"/>
      <c r="GP102" s="493"/>
      <c r="GQ102" s="493"/>
      <c r="GR102" s="493"/>
      <c r="GS102" s="493"/>
      <c r="GT102" s="493"/>
      <c r="GU102" s="493"/>
      <c r="GV102" s="493"/>
      <c r="GW102" s="493"/>
      <c r="GX102" s="493"/>
      <c r="GY102" s="493"/>
      <c r="GZ102" s="493"/>
      <c r="HA102" s="493"/>
      <c r="HB102" s="493"/>
      <c r="HC102" s="493"/>
      <c r="HD102" s="493"/>
      <c r="HE102" s="493"/>
      <c r="HF102" s="493"/>
      <c r="HG102" s="493"/>
      <c r="HH102" s="493"/>
      <c r="HI102" s="493"/>
      <c r="HJ102" s="493"/>
      <c r="HK102" s="493"/>
      <c r="HL102" s="493"/>
      <c r="HM102" s="493"/>
      <c r="HN102" s="493"/>
      <c r="HO102" s="493"/>
      <c r="HP102" s="493"/>
      <c r="HQ102" s="493"/>
      <c r="HR102" s="493"/>
      <c r="HS102" s="493"/>
      <c r="HT102" s="493"/>
      <c r="HU102" s="493"/>
      <c r="HV102" s="493"/>
      <c r="HW102" s="493"/>
      <c r="HX102" s="493"/>
      <c r="HY102" s="493"/>
      <c r="HZ102" s="493"/>
      <c r="IA102" s="493"/>
      <c r="IB102" s="493"/>
      <c r="IC102" s="493"/>
      <c r="ID102" s="493"/>
      <c r="IE102" s="493"/>
      <c r="IF102" s="493"/>
      <c r="IG102" s="493"/>
      <c r="IH102" s="493"/>
      <c r="II102" s="493"/>
      <c r="IJ102" s="493"/>
      <c r="IK102" s="493"/>
      <c r="IL102" s="493"/>
      <c r="IM102" s="493"/>
      <c r="IN102" s="493"/>
      <c r="IO102" s="493"/>
      <c r="IP102" s="493"/>
      <c r="IQ102" s="493"/>
    </row>
    <row r="103" spans="1:251" s="100" customFormat="1" ht="12.75">
      <c r="A103" s="40"/>
      <c r="B103" s="40"/>
      <c r="C103" s="40"/>
      <c r="D103" s="40"/>
      <c r="E103" s="40"/>
      <c r="F103" s="40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3"/>
      <c r="AM103" s="493"/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3"/>
      <c r="AY103" s="493"/>
      <c r="AZ103" s="493"/>
      <c r="BA103" s="493"/>
      <c r="BB103" s="493"/>
      <c r="BC103" s="493"/>
      <c r="BD103" s="493"/>
      <c r="BE103" s="493"/>
      <c r="BF103" s="493"/>
      <c r="BG103" s="493"/>
      <c r="BH103" s="493"/>
      <c r="BI103" s="493"/>
      <c r="BJ103" s="493"/>
      <c r="BK103" s="493"/>
      <c r="BL103" s="493"/>
      <c r="BM103" s="493"/>
      <c r="BN103" s="493"/>
      <c r="BO103" s="493"/>
      <c r="BP103" s="493"/>
      <c r="BQ103" s="493"/>
      <c r="BR103" s="493"/>
      <c r="BS103" s="493"/>
      <c r="BT103" s="493"/>
      <c r="BU103" s="493"/>
      <c r="BV103" s="493"/>
      <c r="BW103" s="493"/>
      <c r="BX103" s="493"/>
      <c r="BY103" s="493"/>
      <c r="BZ103" s="493"/>
      <c r="CA103" s="493"/>
      <c r="CB103" s="493"/>
      <c r="CC103" s="493"/>
      <c r="CD103" s="493"/>
      <c r="CE103" s="493"/>
      <c r="CF103" s="493"/>
      <c r="CG103" s="493"/>
      <c r="CH103" s="493"/>
      <c r="CI103" s="493"/>
      <c r="CJ103" s="493"/>
      <c r="CK103" s="493"/>
      <c r="CL103" s="493"/>
      <c r="CM103" s="493"/>
      <c r="CN103" s="493"/>
      <c r="CO103" s="493"/>
      <c r="CP103" s="493"/>
      <c r="CQ103" s="493"/>
      <c r="CR103" s="493"/>
      <c r="CS103" s="493"/>
      <c r="CT103" s="493"/>
      <c r="CU103" s="493"/>
      <c r="CV103" s="493"/>
      <c r="CW103" s="493"/>
      <c r="CX103" s="493"/>
      <c r="CY103" s="493"/>
      <c r="CZ103" s="493"/>
      <c r="DA103" s="493"/>
      <c r="DB103" s="493"/>
      <c r="DC103" s="493"/>
      <c r="DD103" s="493"/>
      <c r="DE103" s="493"/>
      <c r="DF103" s="493"/>
      <c r="DG103" s="493"/>
      <c r="DH103" s="493"/>
      <c r="DI103" s="493"/>
      <c r="DJ103" s="493"/>
      <c r="DK103" s="493"/>
      <c r="DL103" s="493"/>
      <c r="DM103" s="493"/>
      <c r="DN103" s="493"/>
      <c r="DO103" s="493"/>
      <c r="DP103" s="493"/>
      <c r="DQ103" s="493"/>
      <c r="DR103" s="493"/>
      <c r="DS103" s="493"/>
      <c r="DT103" s="493"/>
      <c r="DU103" s="493"/>
      <c r="DV103" s="493"/>
      <c r="DW103" s="493"/>
      <c r="DX103" s="493"/>
      <c r="DY103" s="493"/>
      <c r="DZ103" s="493"/>
      <c r="EA103" s="493"/>
      <c r="EB103" s="493"/>
      <c r="EC103" s="493"/>
      <c r="ED103" s="493"/>
      <c r="EE103" s="493"/>
      <c r="EF103" s="493"/>
      <c r="EG103" s="493"/>
      <c r="EH103" s="493"/>
      <c r="EI103" s="493"/>
      <c r="EJ103" s="493"/>
      <c r="EK103" s="493"/>
      <c r="EL103" s="493"/>
      <c r="EM103" s="493"/>
      <c r="EN103" s="493"/>
      <c r="EO103" s="493"/>
      <c r="EP103" s="493"/>
      <c r="EQ103" s="493"/>
      <c r="ER103" s="493"/>
      <c r="ES103" s="493"/>
      <c r="ET103" s="493"/>
      <c r="EU103" s="493"/>
      <c r="EV103" s="493"/>
      <c r="EW103" s="493"/>
      <c r="EX103" s="493"/>
      <c r="EY103" s="493"/>
      <c r="EZ103" s="493"/>
      <c r="FA103" s="493"/>
      <c r="FB103" s="493"/>
      <c r="FC103" s="493"/>
      <c r="FD103" s="493"/>
      <c r="FE103" s="493"/>
      <c r="FF103" s="493"/>
      <c r="FG103" s="493"/>
      <c r="FH103" s="493"/>
      <c r="FI103" s="493"/>
      <c r="FJ103" s="493"/>
      <c r="FK103" s="493"/>
      <c r="FL103" s="493"/>
      <c r="FM103" s="493"/>
      <c r="FN103" s="493"/>
      <c r="FO103" s="493"/>
      <c r="FP103" s="493"/>
      <c r="FQ103" s="493"/>
      <c r="FR103" s="493"/>
      <c r="FS103" s="493"/>
      <c r="FT103" s="493"/>
      <c r="FU103" s="493"/>
      <c r="FV103" s="493"/>
      <c r="FW103" s="493"/>
      <c r="FX103" s="493"/>
      <c r="FY103" s="493"/>
      <c r="FZ103" s="493"/>
      <c r="GA103" s="493"/>
      <c r="GB103" s="493"/>
      <c r="GC103" s="493"/>
      <c r="GD103" s="493"/>
      <c r="GE103" s="493"/>
      <c r="GF103" s="493"/>
      <c r="GG103" s="493"/>
      <c r="GH103" s="493"/>
      <c r="GI103" s="493"/>
      <c r="GJ103" s="493"/>
      <c r="GK103" s="493"/>
      <c r="GL103" s="493"/>
      <c r="GM103" s="493"/>
      <c r="GN103" s="493"/>
      <c r="GO103" s="493"/>
      <c r="GP103" s="493"/>
      <c r="GQ103" s="493"/>
      <c r="GR103" s="493"/>
      <c r="GS103" s="493"/>
      <c r="GT103" s="493"/>
      <c r="GU103" s="493"/>
      <c r="GV103" s="493"/>
      <c r="GW103" s="493"/>
      <c r="GX103" s="493"/>
      <c r="GY103" s="493"/>
      <c r="GZ103" s="493"/>
      <c r="HA103" s="493"/>
      <c r="HB103" s="493"/>
      <c r="HC103" s="493"/>
      <c r="HD103" s="493"/>
      <c r="HE103" s="493"/>
      <c r="HF103" s="493"/>
      <c r="HG103" s="493"/>
      <c r="HH103" s="493"/>
      <c r="HI103" s="493"/>
      <c r="HJ103" s="493"/>
      <c r="HK103" s="493"/>
      <c r="HL103" s="493"/>
      <c r="HM103" s="493"/>
      <c r="HN103" s="493"/>
      <c r="HO103" s="493"/>
      <c r="HP103" s="493"/>
      <c r="HQ103" s="493"/>
      <c r="HR103" s="493"/>
      <c r="HS103" s="493"/>
      <c r="HT103" s="493"/>
      <c r="HU103" s="493"/>
      <c r="HV103" s="493"/>
      <c r="HW103" s="493"/>
      <c r="HX103" s="493"/>
      <c r="HY103" s="493"/>
      <c r="HZ103" s="493"/>
      <c r="IA103" s="493"/>
      <c r="IB103" s="493"/>
      <c r="IC103" s="493"/>
      <c r="ID103" s="493"/>
      <c r="IE103" s="493"/>
      <c r="IF103" s="493"/>
      <c r="IG103" s="493"/>
      <c r="IH103" s="493"/>
      <c r="II103" s="493"/>
      <c r="IJ103" s="493"/>
      <c r="IK103" s="493"/>
      <c r="IL103" s="493"/>
      <c r="IM103" s="493"/>
      <c r="IN103" s="493"/>
      <c r="IO103" s="493"/>
      <c r="IP103" s="493"/>
      <c r="IQ103" s="493"/>
    </row>
    <row r="104" spans="1:251" s="100" customFormat="1" ht="12.75">
      <c r="A104" s="40"/>
      <c r="B104" s="40"/>
      <c r="C104" s="40"/>
      <c r="D104" s="40"/>
      <c r="E104" s="40"/>
      <c r="F104" s="40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493"/>
      <c r="BE104" s="493"/>
      <c r="BF104" s="493"/>
      <c r="BG104" s="493"/>
      <c r="BH104" s="493"/>
      <c r="BI104" s="493"/>
      <c r="BJ104" s="493"/>
      <c r="BK104" s="493"/>
      <c r="BL104" s="493"/>
      <c r="BM104" s="493"/>
      <c r="BN104" s="493"/>
      <c r="BO104" s="493"/>
      <c r="BP104" s="493"/>
      <c r="BQ104" s="493"/>
      <c r="BR104" s="493"/>
      <c r="BS104" s="493"/>
      <c r="BT104" s="493"/>
      <c r="BU104" s="493"/>
      <c r="BV104" s="493"/>
      <c r="BW104" s="493"/>
      <c r="BX104" s="493"/>
      <c r="BY104" s="493"/>
      <c r="BZ104" s="493"/>
      <c r="CA104" s="493"/>
      <c r="CB104" s="493"/>
      <c r="CC104" s="493"/>
      <c r="CD104" s="493"/>
      <c r="CE104" s="493"/>
      <c r="CF104" s="493"/>
      <c r="CG104" s="493"/>
      <c r="CH104" s="493"/>
      <c r="CI104" s="493"/>
      <c r="CJ104" s="493"/>
      <c r="CK104" s="493"/>
      <c r="CL104" s="493"/>
      <c r="CM104" s="493"/>
      <c r="CN104" s="493"/>
      <c r="CO104" s="493"/>
      <c r="CP104" s="493"/>
      <c r="CQ104" s="493"/>
      <c r="CR104" s="493"/>
      <c r="CS104" s="493"/>
      <c r="CT104" s="493"/>
      <c r="CU104" s="493"/>
      <c r="CV104" s="493"/>
      <c r="CW104" s="493"/>
      <c r="CX104" s="493"/>
      <c r="CY104" s="493"/>
      <c r="CZ104" s="493"/>
      <c r="DA104" s="493"/>
      <c r="DB104" s="493"/>
      <c r="DC104" s="493"/>
      <c r="DD104" s="493"/>
      <c r="DE104" s="493"/>
      <c r="DF104" s="493"/>
      <c r="DG104" s="493"/>
      <c r="DH104" s="493"/>
      <c r="DI104" s="493"/>
      <c r="DJ104" s="493"/>
      <c r="DK104" s="493"/>
      <c r="DL104" s="493"/>
      <c r="DM104" s="493"/>
      <c r="DN104" s="493"/>
      <c r="DO104" s="493"/>
      <c r="DP104" s="493"/>
      <c r="DQ104" s="493"/>
      <c r="DR104" s="493"/>
      <c r="DS104" s="493"/>
      <c r="DT104" s="493"/>
      <c r="DU104" s="493"/>
      <c r="DV104" s="493"/>
      <c r="DW104" s="493"/>
      <c r="DX104" s="493"/>
      <c r="DY104" s="493"/>
      <c r="DZ104" s="493"/>
      <c r="EA104" s="493"/>
      <c r="EB104" s="493"/>
      <c r="EC104" s="493"/>
      <c r="ED104" s="493"/>
      <c r="EE104" s="493"/>
      <c r="EF104" s="493"/>
      <c r="EG104" s="493"/>
      <c r="EH104" s="493"/>
      <c r="EI104" s="493"/>
      <c r="EJ104" s="493"/>
      <c r="EK104" s="493"/>
      <c r="EL104" s="493"/>
      <c r="EM104" s="493"/>
      <c r="EN104" s="493"/>
      <c r="EO104" s="493"/>
      <c r="EP104" s="493"/>
      <c r="EQ104" s="493"/>
      <c r="ER104" s="493"/>
      <c r="ES104" s="493"/>
      <c r="ET104" s="493"/>
      <c r="EU104" s="493"/>
      <c r="EV104" s="493"/>
      <c r="EW104" s="493"/>
      <c r="EX104" s="493"/>
      <c r="EY104" s="493"/>
      <c r="EZ104" s="493"/>
      <c r="FA104" s="493"/>
      <c r="FB104" s="493"/>
      <c r="FC104" s="493"/>
      <c r="FD104" s="493"/>
      <c r="FE104" s="493"/>
      <c r="FF104" s="493"/>
      <c r="FG104" s="493"/>
      <c r="FH104" s="493"/>
      <c r="FI104" s="493"/>
      <c r="FJ104" s="493"/>
      <c r="FK104" s="493"/>
      <c r="FL104" s="493"/>
      <c r="FM104" s="493"/>
      <c r="FN104" s="493"/>
      <c r="FO104" s="493"/>
      <c r="FP104" s="493"/>
      <c r="FQ104" s="493"/>
      <c r="FR104" s="493"/>
      <c r="FS104" s="493"/>
      <c r="FT104" s="493"/>
      <c r="FU104" s="493"/>
      <c r="FV104" s="493"/>
      <c r="FW104" s="493"/>
      <c r="FX104" s="493"/>
      <c r="FY104" s="493"/>
      <c r="FZ104" s="493"/>
      <c r="GA104" s="493"/>
      <c r="GB104" s="493"/>
      <c r="GC104" s="493"/>
      <c r="GD104" s="493"/>
      <c r="GE104" s="493"/>
      <c r="GF104" s="493"/>
      <c r="GG104" s="493"/>
      <c r="GH104" s="493"/>
      <c r="GI104" s="493"/>
      <c r="GJ104" s="493"/>
      <c r="GK104" s="493"/>
      <c r="GL104" s="493"/>
      <c r="GM104" s="493"/>
      <c r="GN104" s="493"/>
      <c r="GO104" s="493"/>
      <c r="GP104" s="493"/>
      <c r="GQ104" s="493"/>
      <c r="GR104" s="493"/>
      <c r="GS104" s="493"/>
      <c r="GT104" s="493"/>
      <c r="GU104" s="493"/>
      <c r="GV104" s="493"/>
      <c r="GW104" s="493"/>
      <c r="GX104" s="493"/>
      <c r="GY104" s="493"/>
      <c r="GZ104" s="493"/>
      <c r="HA104" s="493"/>
      <c r="HB104" s="493"/>
      <c r="HC104" s="493"/>
      <c r="HD104" s="493"/>
      <c r="HE104" s="493"/>
      <c r="HF104" s="493"/>
      <c r="HG104" s="493"/>
      <c r="HH104" s="493"/>
      <c r="HI104" s="493"/>
      <c r="HJ104" s="493"/>
      <c r="HK104" s="493"/>
      <c r="HL104" s="493"/>
      <c r="HM104" s="493"/>
      <c r="HN104" s="493"/>
      <c r="HO104" s="493"/>
      <c r="HP104" s="493"/>
      <c r="HQ104" s="493"/>
      <c r="HR104" s="493"/>
      <c r="HS104" s="493"/>
      <c r="HT104" s="493"/>
      <c r="HU104" s="493"/>
      <c r="HV104" s="493"/>
      <c r="HW104" s="493"/>
      <c r="HX104" s="493"/>
      <c r="HY104" s="493"/>
      <c r="HZ104" s="493"/>
      <c r="IA104" s="493"/>
      <c r="IB104" s="493"/>
      <c r="IC104" s="493"/>
      <c r="ID104" s="493"/>
      <c r="IE104" s="493"/>
      <c r="IF104" s="493"/>
      <c r="IG104" s="493"/>
      <c r="IH104" s="493"/>
      <c r="II104" s="493"/>
      <c r="IJ104" s="493"/>
      <c r="IK104" s="493"/>
      <c r="IL104" s="493"/>
      <c r="IM104" s="493"/>
      <c r="IN104" s="493"/>
      <c r="IO104" s="493"/>
      <c r="IP104" s="493"/>
      <c r="IQ104" s="493"/>
    </row>
    <row r="105" spans="1:251" s="100" customFormat="1" ht="12.75">
      <c r="A105" s="40"/>
      <c r="B105" s="40"/>
      <c r="C105" s="40"/>
      <c r="D105" s="40"/>
      <c r="E105" s="40"/>
      <c r="F105" s="40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  <c r="AZ105" s="493"/>
      <c r="BA105" s="493"/>
      <c r="BB105" s="493"/>
      <c r="BC105" s="493"/>
      <c r="BD105" s="493"/>
      <c r="BE105" s="493"/>
      <c r="BF105" s="493"/>
      <c r="BG105" s="493"/>
      <c r="BH105" s="493"/>
      <c r="BI105" s="493"/>
      <c r="BJ105" s="493"/>
      <c r="BK105" s="493"/>
      <c r="BL105" s="493"/>
      <c r="BM105" s="493"/>
      <c r="BN105" s="493"/>
      <c r="BO105" s="493"/>
      <c r="BP105" s="493"/>
      <c r="BQ105" s="493"/>
      <c r="BR105" s="493"/>
      <c r="BS105" s="493"/>
      <c r="BT105" s="493"/>
      <c r="BU105" s="493"/>
      <c r="BV105" s="493"/>
      <c r="BW105" s="493"/>
      <c r="BX105" s="493"/>
      <c r="BY105" s="493"/>
      <c r="BZ105" s="493"/>
      <c r="CA105" s="493"/>
      <c r="CB105" s="493"/>
      <c r="CC105" s="493"/>
      <c r="CD105" s="493"/>
      <c r="CE105" s="493"/>
      <c r="CF105" s="493"/>
      <c r="CG105" s="493"/>
      <c r="CH105" s="493"/>
      <c r="CI105" s="493"/>
      <c r="CJ105" s="493"/>
      <c r="CK105" s="493"/>
      <c r="CL105" s="493"/>
      <c r="CM105" s="493"/>
      <c r="CN105" s="493"/>
      <c r="CO105" s="493"/>
      <c r="CP105" s="493"/>
      <c r="CQ105" s="493"/>
      <c r="CR105" s="493"/>
      <c r="CS105" s="493"/>
      <c r="CT105" s="493"/>
      <c r="CU105" s="493"/>
      <c r="CV105" s="493"/>
      <c r="CW105" s="493"/>
      <c r="CX105" s="493"/>
      <c r="CY105" s="493"/>
      <c r="CZ105" s="493"/>
      <c r="DA105" s="493"/>
      <c r="DB105" s="493"/>
      <c r="DC105" s="493"/>
      <c r="DD105" s="493"/>
      <c r="DE105" s="493"/>
      <c r="DF105" s="493"/>
      <c r="DG105" s="493"/>
      <c r="DH105" s="493"/>
      <c r="DI105" s="493"/>
      <c r="DJ105" s="493"/>
      <c r="DK105" s="493"/>
      <c r="DL105" s="493"/>
      <c r="DM105" s="493"/>
      <c r="DN105" s="493"/>
      <c r="DO105" s="493"/>
      <c r="DP105" s="493"/>
      <c r="DQ105" s="493"/>
      <c r="DR105" s="493"/>
      <c r="DS105" s="493"/>
      <c r="DT105" s="493"/>
      <c r="DU105" s="493"/>
      <c r="DV105" s="493"/>
      <c r="DW105" s="493"/>
      <c r="DX105" s="493"/>
      <c r="DY105" s="493"/>
      <c r="DZ105" s="493"/>
      <c r="EA105" s="493"/>
      <c r="EB105" s="493"/>
      <c r="EC105" s="493"/>
      <c r="ED105" s="493"/>
      <c r="EE105" s="493"/>
      <c r="EF105" s="493"/>
      <c r="EG105" s="493"/>
      <c r="EH105" s="493"/>
      <c r="EI105" s="493"/>
      <c r="EJ105" s="493"/>
      <c r="EK105" s="493"/>
      <c r="EL105" s="493"/>
      <c r="EM105" s="493"/>
      <c r="EN105" s="493"/>
      <c r="EO105" s="493"/>
      <c r="EP105" s="493"/>
      <c r="EQ105" s="493"/>
      <c r="ER105" s="493"/>
      <c r="ES105" s="493"/>
      <c r="ET105" s="493"/>
      <c r="EU105" s="493"/>
      <c r="EV105" s="493"/>
      <c r="EW105" s="493"/>
      <c r="EX105" s="493"/>
      <c r="EY105" s="493"/>
      <c r="EZ105" s="493"/>
      <c r="FA105" s="493"/>
      <c r="FB105" s="493"/>
      <c r="FC105" s="493"/>
      <c r="FD105" s="493"/>
      <c r="FE105" s="493"/>
      <c r="FF105" s="493"/>
      <c r="FG105" s="493"/>
      <c r="FH105" s="493"/>
      <c r="FI105" s="493"/>
      <c r="FJ105" s="493"/>
      <c r="FK105" s="493"/>
      <c r="FL105" s="493"/>
      <c r="FM105" s="493"/>
      <c r="FN105" s="493"/>
      <c r="FO105" s="493"/>
      <c r="FP105" s="493"/>
      <c r="FQ105" s="493"/>
      <c r="FR105" s="493"/>
      <c r="FS105" s="493"/>
      <c r="FT105" s="493"/>
      <c r="FU105" s="493"/>
      <c r="FV105" s="493"/>
      <c r="FW105" s="493"/>
      <c r="FX105" s="493"/>
      <c r="FY105" s="493"/>
      <c r="FZ105" s="493"/>
      <c r="GA105" s="493"/>
      <c r="GB105" s="493"/>
      <c r="GC105" s="493"/>
      <c r="GD105" s="493"/>
      <c r="GE105" s="493"/>
      <c r="GF105" s="493"/>
      <c r="GG105" s="493"/>
      <c r="GH105" s="493"/>
      <c r="GI105" s="493"/>
      <c r="GJ105" s="493"/>
      <c r="GK105" s="493"/>
      <c r="GL105" s="493"/>
      <c r="GM105" s="493"/>
      <c r="GN105" s="493"/>
      <c r="GO105" s="493"/>
      <c r="GP105" s="493"/>
      <c r="GQ105" s="493"/>
      <c r="GR105" s="493"/>
      <c r="GS105" s="493"/>
      <c r="GT105" s="493"/>
      <c r="GU105" s="493"/>
      <c r="GV105" s="493"/>
      <c r="GW105" s="493"/>
      <c r="GX105" s="493"/>
      <c r="GY105" s="493"/>
      <c r="GZ105" s="493"/>
      <c r="HA105" s="493"/>
      <c r="HB105" s="493"/>
      <c r="HC105" s="493"/>
      <c r="HD105" s="493"/>
      <c r="HE105" s="493"/>
      <c r="HF105" s="493"/>
      <c r="HG105" s="493"/>
      <c r="HH105" s="493"/>
      <c r="HI105" s="493"/>
      <c r="HJ105" s="493"/>
      <c r="HK105" s="493"/>
      <c r="HL105" s="493"/>
      <c r="HM105" s="493"/>
      <c r="HN105" s="493"/>
      <c r="HO105" s="493"/>
      <c r="HP105" s="493"/>
      <c r="HQ105" s="493"/>
      <c r="HR105" s="493"/>
      <c r="HS105" s="493"/>
      <c r="HT105" s="493"/>
      <c r="HU105" s="493"/>
      <c r="HV105" s="493"/>
      <c r="HW105" s="493"/>
      <c r="HX105" s="493"/>
      <c r="HY105" s="493"/>
      <c r="HZ105" s="493"/>
      <c r="IA105" s="493"/>
      <c r="IB105" s="493"/>
      <c r="IC105" s="493"/>
      <c r="ID105" s="493"/>
      <c r="IE105" s="493"/>
      <c r="IF105" s="493"/>
      <c r="IG105" s="493"/>
      <c r="IH105" s="493"/>
      <c r="II105" s="493"/>
      <c r="IJ105" s="493"/>
      <c r="IK105" s="493"/>
      <c r="IL105" s="493"/>
      <c r="IM105" s="493"/>
      <c r="IN105" s="493"/>
      <c r="IO105" s="493"/>
      <c r="IP105" s="493"/>
      <c r="IQ105" s="493"/>
    </row>
    <row r="106" spans="1:251" s="100" customFormat="1" ht="12.75">
      <c r="A106" s="40"/>
      <c r="B106" s="40"/>
      <c r="C106" s="40"/>
      <c r="D106" s="40"/>
      <c r="E106" s="40"/>
      <c r="F106" s="40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3"/>
      <c r="Y106" s="493"/>
      <c r="Z106" s="493"/>
      <c r="AA106" s="493"/>
      <c r="AB106" s="493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  <c r="AY106" s="493"/>
      <c r="AZ106" s="493"/>
      <c r="BA106" s="493"/>
      <c r="BB106" s="493"/>
      <c r="BC106" s="493"/>
      <c r="BD106" s="493"/>
      <c r="BE106" s="493"/>
      <c r="BF106" s="493"/>
      <c r="BG106" s="493"/>
      <c r="BH106" s="493"/>
      <c r="BI106" s="493"/>
      <c r="BJ106" s="493"/>
      <c r="BK106" s="493"/>
      <c r="BL106" s="493"/>
      <c r="BM106" s="493"/>
      <c r="BN106" s="493"/>
      <c r="BO106" s="493"/>
      <c r="BP106" s="493"/>
      <c r="BQ106" s="493"/>
      <c r="BR106" s="493"/>
      <c r="BS106" s="493"/>
      <c r="BT106" s="493"/>
      <c r="BU106" s="493"/>
      <c r="BV106" s="493"/>
      <c r="BW106" s="493"/>
      <c r="BX106" s="493"/>
      <c r="BY106" s="493"/>
      <c r="BZ106" s="493"/>
      <c r="CA106" s="493"/>
      <c r="CB106" s="493"/>
      <c r="CC106" s="493"/>
      <c r="CD106" s="493"/>
      <c r="CE106" s="493"/>
      <c r="CF106" s="493"/>
      <c r="CG106" s="493"/>
      <c r="CH106" s="493"/>
      <c r="CI106" s="493"/>
      <c r="CJ106" s="493"/>
      <c r="CK106" s="493"/>
      <c r="CL106" s="493"/>
      <c r="CM106" s="493"/>
      <c r="CN106" s="493"/>
      <c r="CO106" s="493"/>
      <c r="CP106" s="493"/>
      <c r="CQ106" s="493"/>
      <c r="CR106" s="493"/>
      <c r="CS106" s="493"/>
      <c r="CT106" s="493"/>
      <c r="CU106" s="493"/>
      <c r="CV106" s="493"/>
      <c r="CW106" s="493"/>
      <c r="CX106" s="493"/>
      <c r="CY106" s="493"/>
      <c r="CZ106" s="493"/>
      <c r="DA106" s="493"/>
      <c r="DB106" s="493"/>
      <c r="DC106" s="493"/>
      <c r="DD106" s="493"/>
      <c r="DE106" s="493"/>
      <c r="DF106" s="493"/>
      <c r="DG106" s="493"/>
      <c r="DH106" s="493"/>
      <c r="DI106" s="493"/>
      <c r="DJ106" s="493"/>
      <c r="DK106" s="493"/>
      <c r="DL106" s="493"/>
      <c r="DM106" s="493"/>
      <c r="DN106" s="493"/>
      <c r="DO106" s="493"/>
      <c r="DP106" s="493"/>
      <c r="DQ106" s="493"/>
      <c r="DR106" s="493"/>
      <c r="DS106" s="493"/>
      <c r="DT106" s="493"/>
      <c r="DU106" s="493"/>
      <c r="DV106" s="493"/>
      <c r="DW106" s="493"/>
      <c r="DX106" s="493"/>
      <c r="DY106" s="493"/>
      <c r="DZ106" s="493"/>
      <c r="EA106" s="493"/>
      <c r="EB106" s="493"/>
      <c r="EC106" s="493"/>
      <c r="ED106" s="493"/>
      <c r="EE106" s="493"/>
      <c r="EF106" s="493"/>
      <c r="EG106" s="493"/>
      <c r="EH106" s="493"/>
      <c r="EI106" s="493"/>
      <c r="EJ106" s="493"/>
      <c r="EK106" s="493"/>
      <c r="EL106" s="493"/>
      <c r="EM106" s="493"/>
      <c r="EN106" s="493"/>
      <c r="EO106" s="493"/>
      <c r="EP106" s="493"/>
      <c r="EQ106" s="493"/>
      <c r="ER106" s="493"/>
      <c r="ES106" s="493"/>
      <c r="ET106" s="493"/>
      <c r="EU106" s="493"/>
      <c r="EV106" s="493"/>
      <c r="EW106" s="493"/>
      <c r="EX106" s="493"/>
      <c r="EY106" s="493"/>
      <c r="EZ106" s="493"/>
      <c r="FA106" s="493"/>
      <c r="FB106" s="493"/>
      <c r="FC106" s="493"/>
      <c r="FD106" s="493"/>
      <c r="FE106" s="493"/>
      <c r="FF106" s="493"/>
      <c r="FG106" s="493"/>
      <c r="FH106" s="493"/>
      <c r="FI106" s="493"/>
      <c r="FJ106" s="493"/>
      <c r="FK106" s="493"/>
      <c r="FL106" s="493"/>
      <c r="FM106" s="493"/>
      <c r="FN106" s="493"/>
      <c r="FO106" s="493"/>
      <c r="FP106" s="493"/>
      <c r="FQ106" s="493"/>
      <c r="FR106" s="493"/>
      <c r="FS106" s="493"/>
      <c r="FT106" s="493"/>
      <c r="FU106" s="493"/>
      <c r="FV106" s="493"/>
      <c r="FW106" s="493"/>
      <c r="FX106" s="493"/>
      <c r="FY106" s="493"/>
      <c r="FZ106" s="493"/>
      <c r="GA106" s="493"/>
      <c r="GB106" s="493"/>
      <c r="GC106" s="493"/>
      <c r="GD106" s="493"/>
      <c r="GE106" s="493"/>
      <c r="GF106" s="493"/>
      <c r="GG106" s="493"/>
      <c r="GH106" s="493"/>
      <c r="GI106" s="493"/>
      <c r="GJ106" s="493"/>
      <c r="GK106" s="493"/>
      <c r="GL106" s="493"/>
      <c r="GM106" s="493"/>
      <c r="GN106" s="493"/>
      <c r="GO106" s="493"/>
      <c r="GP106" s="493"/>
      <c r="GQ106" s="493"/>
      <c r="GR106" s="493"/>
      <c r="GS106" s="493"/>
      <c r="GT106" s="493"/>
      <c r="GU106" s="493"/>
      <c r="GV106" s="493"/>
      <c r="GW106" s="493"/>
      <c r="GX106" s="493"/>
      <c r="GY106" s="493"/>
      <c r="GZ106" s="493"/>
      <c r="HA106" s="493"/>
      <c r="HB106" s="493"/>
      <c r="HC106" s="493"/>
      <c r="HD106" s="493"/>
      <c r="HE106" s="493"/>
      <c r="HF106" s="493"/>
      <c r="HG106" s="493"/>
      <c r="HH106" s="493"/>
      <c r="HI106" s="493"/>
      <c r="HJ106" s="493"/>
      <c r="HK106" s="493"/>
      <c r="HL106" s="493"/>
      <c r="HM106" s="493"/>
      <c r="HN106" s="493"/>
      <c r="HO106" s="493"/>
      <c r="HP106" s="493"/>
      <c r="HQ106" s="493"/>
      <c r="HR106" s="493"/>
      <c r="HS106" s="493"/>
      <c r="HT106" s="493"/>
      <c r="HU106" s="493"/>
      <c r="HV106" s="493"/>
      <c r="HW106" s="493"/>
      <c r="HX106" s="493"/>
      <c r="HY106" s="493"/>
      <c r="HZ106" s="493"/>
      <c r="IA106" s="493"/>
      <c r="IB106" s="493"/>
      <c r="IC106" s="493"/>
      <c r="ID106" s="493"/>
      <c r="IE106" s="493"/>
      <c r="IF106" s="493"/>
      <c r="IG106" s="493"/>
      <c r="IH106" s="493"/>
      <c r="II106" s="493"/>
      <c r="IJ106" s="493"/>
      <c r="IK106" s="493"/>
      <c r="IL106" s="493"/>
      <c r="IM106" s="493"/>
      <c r="IN106" s="493"/>
      <c r="IO106" s="493"/>
      <c r="IP106" s="493"/>
      <c r="IQ106" s="493"/>
    </row>
    <row r="107" spans="1:251" s="100" customFormat="1" ht="12.75">
      <c r="A107" s="40"/>
      <c r="B107" s="40"/>
      <c r="C107" s="40"/>
      <c r="D107" s="40"/>
      <c r="E107" s="40"/>
      <c r="F107" s="40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/>
      <c r="U107" s="493"/>
      <c r="V107" s="493"/>
      <c r="W107" s="493"/>
      <c r="X107" s="493"/>
      <c r="Y107" s="493"/>
      <c r="Z107" s="493"/>
      <c r="AA107" s="493"/>
      <c r="AB107" s="493"/>
      <c r="AC107" s="493"/>
      <c r="AD107" s="493"/>
      <c r="AE107" s="493"/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/>
      <c r="AP107" s="493"/>
      <c r="AQ107" s="493"/>
      <c r="AR107" s="493"/>
      <c r="AS107" s="493"/>
      <c r="AT107" s="493"/>
      <c r="AU107" s="493"/>
      <c r="AV107" s="493"/>
      <c r="AW107" s="493"/>
      <c r="AX107" s="493"/>
      <c r="AY107" s="493"/>
      <c r="AZ107" s="493"/>
      <c r="BA107" s="493"/>
      <c r="BB107" s="493"/>
      <c r="BC107" s="493"/>
      <c r="BD107" s="493"/>
      <c r="BE107" s="493"/>
      <c r="BF107" s="493"/>
      <c r="BG107" s="493"/>
      <c r="BH107" s="493"/>
      <c r="BI107" s="493"/>
      <c r="BJ107" s="493"/>
      <c r="BK107" s="493"/>
      <c r="BL107" s="493"/>
      <c r="BM107" s="493"/>
      <c r="BN107" s="493"/>
      <c r="BO107" s="493"/>
      <c r="BP107" s="493"/>
      <c r="BQ107" s="493"/>
      <c r="BR107" s="493"/>
      <c r="BS107" s="493"/>
      <c r="BT107" s="493"/>
      <c r="BU107" s="493"/>
      <c r="BV107" s="493"/>
      <c r="BW107" s="493"/>
      <c r="BX107" s="493"/>
      <c r="BY107" s="493"/>
      <c r="BZ107" s="493"/>
      <c r="CA107" s="493"/>
      <c r="CB107" s="493"/>
      <c r="CC107" s="493"/>
      <c r="CD107" s="493"/>
      <c r="CE107" s="493"/>
      <c r="CF107" s="493"/>
      <c r="CG107" s="493"/>
      <c r="CH107" s="493"/>
      <c r="CI107" s="493"/>
      <c r="CJ107" s="493"/>
      <c r="CK107" s="493"/>
      <c r="CL107" s="493"/>
      <c r="CM107" s="493"/>
      <c r="CN107" s="493"/>
      <c r="CO107" s="493"/>
      <c r="CP107" s="493"/>
      <c r="CQ107" s="493"/>
      <c r="CR107" s="493"/>
      <c r="CS107" s="493"/>
      <c r="CT107" s="493"/>
      <c r="CU107" s="493"/>
      <c r="CV107" s="493"/>
      <c r="CW107" s="493"/>
      <c r="CX107" s="493"/>
      <c r="CY107" s="493"/>
      <c r="CZ107" s="493"/>
      <c r="DA107" s="493"/>
      <c r="DB107" s="493"/>
      <c r="DC107" s="493"/>
      <c r="DD107" s="493"/>
      <c r="DE107" s="493"/>
      <c r="DF107" s="493"/>
      <c r="DG107" s="493"/>
      <c r="DH107" s="493"/>
      <c r="DI107" s="493"/>
      <c r="DJ107" s="493"/>
      <c r="DK107" s="493"/>
      <c r="DL107" s="493"/>
      <c r="DM107" s="493"/>
      <c r="DN107" s="493"/>
      <c r="DO107" s="493"/>
      <c r="DP107" s="493"/>
      <c r="DQ107" s="493"/>
      <c r="DR107" s="493"/>
      <c r="DS107" s="493"/>
      <c r="DT107" s="493"/>
      <c r="DU107" s="493"/>
      <c r="DV107" s="493"/>
      <c r="DW107" s="493"/>
      <c r="DX107" s="493"/>
      <c r="DY107" s="493"/>
      <c r="DZ107" s="493"/>
      <c r="EA107" s="493"/>
      <c r="EB107" s="493"/>
      <c r="EC107" s="493"/>
      <c r="ED107" s="493"/>
      <c r="EE107" s="493"/>
      <c r="EF107" s="493"/>
      <c r="EG107" s="493"/>
      <c r="EH107" s="493"/>
      <c r="EI107" s="493"/>
      <c r="EJ107" s="493"/>
      <c r="EK107" s="493"/>
      <c r="EL107" s="493"/>
      <c r="EM107" s="493"/>
      <c r="EN107" s="493"/>
      <c r="EO107" s="493"/>
      <c r="EP107" s="493"/>
      <c r="EQ107" s="493"/>
      <c r="ER107" s="493"/>
      <c r="ES107" s="493"/>
      <c r="ET107" s="493"/>
      <c r="EU107" s="493"/>
      <c r="EV107" s="493"/>
      <c r="EW107" s="493"/>
      <c r="EX107" s="493"/>
      <c r="EY107" s="493"/>
      <c r="EZ107" s="493"/>
      <c r="FA107" s="493"/>
      <c r="FB107" s="493"/>
      <c r="FC107" s="493"/>
      <c r="FD107" s="493"/>
      <c r="FE107" s="493"/>
      <c r="FF107" s="493"/>
      <c r="FG107" s="493"/>
      <c r="FH107" s="493"/>
      <c r="FI107" s="493"/>
      <c r="FJ107" s="493"/>
      <c r="FK107" s="493"/>
      <c r="FL107" s="493"/>
      <c r="FM107" s="493"/>
      <c r="FN107" s="493"/>
      <c r="FO107" s="493"/>
      <c r="FP107" s="493"/>
      <c r="FQ107" s="493"/>
      <c r="FR107" s="493"/>
      <c r="FS107" s="493"/>
      <c r="FT107" s="493"/>
      <c r="FU107" s="493"/>
      <c r="FV107" s="493"/>
      <c r="FW107" s="493"/>
      <c r="FX107" s="493"/>
      <c r="FY107" s="493"/>
      <c r="FZ107" s="493"/>
      <c r="GA107" s="493"/>
      <c r="GB107" s="493"/>
      <c r="GC107" s="493"/>
      <c r="GD107" s="493"/>
      <c r="GE107" s="493"/>
      <c r="GF107" s="493"/>
      <c r="GG107" s="493"/>
      <c r="GH107" s="493"/>
      <c r="GI107" s="493"/>
      <c r="GJ107" s="493"/>
      <c r="GK107" s="493"/>
      <c r="GL107" s="493"/>
      <c r="GM107" s="493"/>
      <c r="GN107" s="493"/>
      <c r="GO107" s="493"/>
      <c r="GP107" s="493"/>
      <c r="GQ107" s="493"/>
      <c r="GR107" s="493"/>
      <c r="GS107" s="493"/>
      <c r="GT107" s="493"/>
      <c r="GU107" s="493"/>
      <c r="GV107" s="493"/>
      <c r="GW107" s="493"/>
      <c r="GX107" s="493"/>
      <c r="GY107" s="493"/>
      <c r="GZ107" s="493"/>
      <c r="HA107" s="493"/>
      <c r="HB107" s="493"/>
      <c r="HC107" s="493"/>
      <c r="HD107" s="493"/>
      <c r="HE107" s="493"/>
      <c r="HF107" s="493"/>
      <c r="HG107" s="493"/>
      <c r="HH107" s="493"/>
      <c r="HI107" s="493"/>
      <c r="HJ107" s="493"/>
      <c r="HK107" s="493"/>
      <c r="HL107" s="493"/>
      <c r="HM107" s="493"/>
      <c r="HN107" s="493"/>
      <c r="HO107" s="493"/>
      <c r="HP107" s="493"/>
      <c r="HQ107" s="493"/>
      <c r="HR107" s="493"/>
      <c r="HS107" s="493"/>
      <c r="HT107" s="493"/>
      <c r="HU107" s="493"/>
      <c r="HV107" s="493"/>
      <c r="HW107" s="493"/>
      <c r="HX107" s="493"/>
      <c r="HY107" s="493"/>
      <c r="HZ107" s="493"/>
      <c r="IA107" s="493"/>
      <c r="IB107" s="493"/>
      <c r="IC107" s="493"/>
      <c r="ID107" s="493"/>
      <c r="IE107" s="493"/>
      <c r="IF107" s="493"/>
      <c r="IG107" s="493"/>
      <c r="IH107" s="493"/>
      <c r="II107" s="493"/>
      <c r="IJ107" s="493"/>
      <c r="IK107" s="493"/>
      <c r="IL107" s="493"/>
      <c r="IM107" s="493"/>
      <c r="IN107" s="493"/>
      <c r="IO107" s="493"/>
      <c r="IP107" s="493"/>
      <c r="IQ107" s="493"/>
    </row>
    <row r="108" spans="1:251" s="100" customFormat="1" ht="12.75">
      <c r="A108" s="40"/>
      <c r="B108" s="40"/>
      <c r="C108" s="40"/>
      <c r="D108" s="40"/>
      <c r="E108" s="40"/>
      <c r="F108" s="40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3"/>
      <c r="BG108" s="493"/>
      <c r="BH108" s="493"/>
      <c r="BI108" s="493"/>
      <c r="BJ108" s="493"/>
      <c r="BK108" s="493"/>
      <c r="BL108" s="493"/>
      <c r="BM108" s="493"/>
      <c r="BN108" s="493"/>
      <c r="BO108" s="493"/>
      <c r="BP108" s="493"/>
      <c r="BQ108" s="493"/>
      <c r="BR108" s="493"/>
      <c r="BS108" s="493"/>
      <c r="BT108" s="493"/>
      <c r="BU108" s="493"/>
      <c r="BV108" s="493"/>
      <c r="BW108" s="493"/>
      <c r="BX108" s="493"/>
      <c r="BY108" s="493"/>
      <c r="BZ108" s="493"/>
      <c r="CA108" s="493"/>
      <c r="CB108" s="493"/>
      <c r="CC108" s="493"/>
      <c r="CD108" s="493"/>
      <c r="CE108" s="493"/>
      <c r="CF108" s="493"/>
      <c r="CG108" s="493"/>
      <c r="CH108" s="493"/>
      <c r="CI108" s="493"/>
      <c r="CJ108" s="493"/>
      <c r="CK108" s="493"/>
      <c r="CL108" s="493"/>
      <c r="CM108" s="493"/>
      <c r="CN108" s="493"/>
      <c r="CO108" s="493"/>
      <c r="CP108" s="493"/>
      <c r="CQ108" s="493"/>
      <c r="CR108" s="493"/>
      <c r="CS108" s="493"/>
      <c r="CT108" s="493"/>
      <c r="CU108" s="493"/>
      <c r="CV108" s="493"/>
      <c r="CW108" s="493"/>
      <c r="CX108" s="493"/>
      <c r="CY108" s="493"/>
      <c r="CZ108" s="493"/>
      <c r="DA108" s="493"/>
      <c r="DB108" s="493"/>
      <c r="DC108" s="493"/>
      <c r="DD108" s="493"/>
      <c r="DE108" s="493"/>
      <c r="DF108" s="493"/>
      <c r="DG108" s="493"/>
      <c r="DH108" s="493"/>
      <c r="DI108" s="493"/>
      <c r="DJ108" s="493"/>
      <c r="DK108" s="493"/>
      <c r="DL108" s="493"/>
      <c r="DM108" s="493"/>
      <c r="DN108" s="493"/>
      <c r="DO108" s="493"/>
      <c r="DP108" s="493"/>
      <c r="DQ108" s="493"/>
      <c r="DR108" s="493"/>
      <c r="DS108" s="493"/>
      <c r="DT108" s="493"/>
      <c r="DU108" s="493"/>
      <c r="DV108" s="493"/>
      <c r="DW108" s="493"/>
      <c r="DX108" s="493"/>
      <c r="DY108" s="493"/>
      <c r="DZ108" s="493"/>
      <c r="EA108" s="493"/>
      <c r="EB108" s="493"/>
      <c r="EC108" s="493"/>
      <c r="ED108" s="493"/>
      <c r="EE108" s="493"/>
      <c r="EF108" s="493"/>
      <c r="EG108" s="493"/>
      <c r="EH108" s="493"/>
      <c r="EI108" s="493"/>
      <c r="EJ108" s="493"/>
      <c r="EK108" s="493"/>
      <c r="EL108" s="493"/>
      <c r="EM108" s="493"/>
      <c r="EN108" s="493"/>
      <c r="EO108" s="493"/>
      <c r="EP108" s="493"/>
      <c r="EQ108" s="493"/>
      <c r="ER108" s="493"/>
      <c r="ES108" s="493"/>
      <c r="ET108" s="493"/>
      <c r="EU108" s="493"/>
      <c r="EV108" s="493"/>
      <c r="EW108" s="493"/>
      <c r="EX108" s="493"/>
      <c r="EY108" s="493"/>
      <c r="EZ108" s="493"/>
      <c r="FA108" s="493"/>
      <c r="FB108" s="493"/>
      <c r="FC108" s="493"/>
      <c r="FD108" s="493"/>
      <c r="FE108" s="493"/>
      <c r="FF108" s="493"/>
      <c r="FG108" s="493"/>
      <c r="FH108" s="493"/>
      <c r="FI108" s="493"/>
      <c r="FJ108" s="493"/>
      <c r="FK108" s="493"/>
      <c r="FL108" s="493"/>
      <c r="FM108" s="493"/>
      <c r="FN108" s="493"/>
      <c r="FO108" s="493"/>
      <c r="FP108" s="493"/>
      <c r="FQ108" s="493"/>
      <c r="FR108" s="493"/>
      <c r="FS108" s="493"/>
      <c r="FT108" s="493"/>
      <c r="FU108" s="493"/>
      <c r="FV108" s="493"/>
      <c r="FW108" s="493"/>
      <c r="FX108" s="493"/>
      <c r="FY108" s="493"/>
      <c r="FZ108" s="493"/>
      <c r="GA108" s="493"/>
      <c r="GB108" s="493"/>
      <c r="GC108" s="493"/>
      <c r="GD108" s="493"/>
      <c r="GE108" s="493"/>
      <c r="GF108" s="493"/>
      <c r="GG108" s="493"/>
      <c r="GH108" s="493"/>
      <c r="GI108" s="493"/>
      <c r="GJ108" s="493"/>
      <c r="GK108" s="493"/>
      <c r="GL108" s="493"/>
      <c r="GM108" s="493"/>
      <c r="GN108" s="493"/>
      <c r="GO108" s="493"/>
      <c r="GP108" s="493"/>
      <c r="GQ108" s="493"/>
      <c r="GR108" s="493"/>
      <c r="GS108" s="493"/>
      <c r="GT108" s="493"/>
      <c r="GU108" s="493"/>
      <c r="GV108" s="493"/>
      <c r="GW108" s="493"/>
      <c r="GX108" s="493"/>
      <c r="GY108" s="493"/>
      <c r="GZ108" s="493"/>
      <c r="HA108" s="493"/>
      <c r="HB108" s="493"/>
      <c r="HC108" s="493"/>
      <c r="HD108" s="493"/>
      <c r="HE108" s="493"/>
      <c r="HF108" s="493"/>
      <c r="HG108" s="493"/>
      <c r="HH108" s="493"/>
      <c r="HI108" s="493"/>
      <c r="HJ108" s="493"/>
      <c r="HK108" s="493"/>
      <c r="HL108" s="493"/>
      <c r="HM108" s="493"/>
      <c r="HN108" s="493"/>
      <c r="HO108" s="493"/>
      <c r="HP108" s="493"/>
      <c r="HQ108" s="493"/>
      <c r="HR108" s="493"/>
      <c r="HS108" s="493"/>
      <c r="HT108" s="493"/>
      <c r="HU108" s="493"/>
      <c r="HV108" s="493"/>
      <c r="HW108" s="493"/>
      <c r="HX108" s="493"/>
      <c r="HY108" s="493"/>
      <c r="HZ108" s="493"/>
      <c r="IA108" s="493"/>
      <c r="IB108" s="493"/>
      <c r="IC108" s="493"/>
      <c r="ID108" s="493"/>
      <c r="IE108" s="493"/>
      <c r="IF108" s="493"/>
      <c r="IG108" s="493"/>
      <c r="IH108" s="493"/>
      <c r="II108" s="493"/>
      <c r="IJ108" s="493"/>
      <c r="IK108" s="493"/>
      <c r="IL108" s="493"/>
      <c r="IM108" s="493"/>
      <c r="IN108" s="493"/>
      <c r="IO108" s="493"/>
      <c r="IP108" s="493"/>
      <c r="IQ108" s="493"/>
    </row>
    <row r="109" spans="1:251" s="100" customFormat="1" ht="12.75">
      <c r="A109" s="40"/>
      <c r="B109" s="40"/>
      <c r="C109" s="40"/>
      <c r="D109" s="40"/>
      <c r="E109" s="40"/>
      <c r="F109" s="40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/>
      <c r="U109" s="493"/>
      <c r="V109" s="493"/>
      <c r="W109" s="493"/>
      <c r="X109" s="493"/>
      <c r="Y109" s="493"/>
      <c r="Z109" s="493"/>
      <c r="AA109" s="493"/>
      <c r="AB109" s="493"/>
      <c r="AC109" s="493"/>
      <c r="AD109" s="493"/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  <c r="AU109" s="493"/>
      <c r="AV109" s="493"/>
      <c r="AW109" s="493"/>
      <c r="AX109" s="493"/>
      <c r="AY109" s="493"/>
      <c r="AZ109" s="493"/>
      <c r="BA109" s="493"/>
      <c r="BB109" s="493"/>
      <c r="BC109" s="493"/>
      <c r="BD109" s="493"/>
      <c r="BE109" s="493"/>
      <c r="BF109" s="493"/>
      <c r="BG109" s="493"/>
      <c r="BH109" s="493"/>
      <c r="BI109" s="493"/>
      <c r="BJ109" s="493"/>
      <c r="BK109" s="493"/>
      <c r="BL109" s="493"/>
      <c r="BM109" s="493"/>
      <c r="BN109" s="493"/>
      <c r="BO109" s="493"/>
      <c r="BP109" s="493"/>
      <c r="BQ109" s="493"/>
      <c r="BR109" s="493"/>
      <c r="BS109" s="493"/>
      <c r="BT109" s="493"/>
      <c r="BU109" s="493"/>
      <c r="BV109" s="493"/>
      <c r="BW109" s="493"/>
      <c r="BX109" s="493"/>
      <c r="BY109" s="493"/>
      <c r="BZ109" s="493"/>
      <c r="CA109" s="493"/>
      <c r="CB109" s="493"/>
      <c r="CC109" s="493"/>
      <c r="CD109" s="493"/>
      <c r="CE109" s="493"/>
      <c r="CF109" s="493"/>
      <c r="CG109" s="493"/>
      <c r="CH109" s="493"/>
      <c r="CI109" s="493"/>
      <c r="CJ109" s="493"/>
      <c r="CK109" s="493"/>
      <c r="CL109" s="493"/>
      <c r="CM109" s="493"/>
      <c r="CN109" s="493"/>
      <c r="CO109" s="493"/>
      <c r="CP109" s="493"/>
      <c r="CQ109" s="493"/>
      <c r="CR109" s="493"/>
      <c r="CS109" s="493"/>
      <c r="CT109" s="493"/>
      <c r="CU109" s="493"/>
      <c r="CV109" s="493"/>
      <c r="CW109" s="493"/>
      <c r="CX109" s="493"/>
      <c r="CY109" s="493"/>
      <c r="CZ109" s="493"/>
      <c r="DA109" s="493"/>
      <c r="DB109" s="493"/>
      <c r="DC109" s="493"/>
      <c r="DD109" s="493"/>
      <c r="DE109" s="493"/>
      <c r="DF109" s="493"/>
      <c r="DG109" s="493"/>
      <c r="DH109" s="493"/>
      <c r="DI109" s="493"/>
      <c r="DJ109" s="493"/>
      <c r="DK109" s="493"/>
      <c r="DL109" s="493"/>
      <c r="DM109" s="493"/>
      <c r="DN109" s="493"/>
      <c r="DO109" s="493"/>
      <c r="DP109" s="493"/>
      <c r="DQ109" s="493"/>
      <c r="DR109" s="493"/>
      <c r="DS109" s="493"/>
      <c r="DT109" s="493"/>
      <c r="DU109" s="493"/>
      <c r="DV109" s="493"/>
      <c r="DW109" s="493"/>
      <c r="DX109" s="493"/>
      <c r="DY109" s="493"/>
      <c r="DZ109" s="493"/>
      <c r="EA109" s="493"/>
      <c r="EB109" s="493"/>
      <c r="EC109" s="493"/>
      <c r="ED109" s="493"/>
      <c r="EE109" s="493"/>
      <c r="EF109" s="493"/>
      <c r="EG109" s="493"/>
      <c r="EH109" s="493"/>
      <c r="EI109" s="493"/>
      <c r="EJ109" s="493"/>
      <c r="EK109" s="493"/>
      <c r="EL109" s="493"/>
      <c r="EM109" s="493"/>
      <c r="EN109" s="493"/>
      <c r="EO109" s="493"/>
      <c r="EP109" s="493"/>
      <c r="EQ109" s="493"/>
      <c r="ER109" s="493"/>
      <c r="ES109" s="493"/>
      <c r="ET109" s="493"/>
      <c r="EU109" s="493"/>
      <c r="EV109" s="493"/>
      <c r="EW109" s="493"/>
      <c r="EX109" s="493"/>
      <c r="EY109" s="493"/>
      <c r="EZ109" s="493"/>
      <c r="FA109" s="493"/>
      <c r="FB109" s="493"/>
      <c r="FC109" s="493"/>
      <c r="FD109" s="493"/>
      <c r="FE109" s="493"/>
      <c r="FF109" s="493"/>
      <c r="FG109" s="493"/>
      <c r="FH109" s="493"/>
      <c r="FI109" s="493"/>
      <c r="FJ109" s="493"/>
      <c r="FK109" s="493"/>
      <c r="FL109" s="493"/>
      <c r="FM109" s="493"/>
      <c r="FN109" s="493"/>
      <c r="FO109" s="493"/>
      <c r="FP109" s="493"/>
      <c r="FQ109" s="493"/>
      <c r="FR109" s="493"/>
      <c r="FS109" s="493"/>
      <c r="FT109" s="493"/>
      <c r="FU109" s="493"/>
      <c r="FV109" s="493"/>
      <c r="FW109" s="493"/>
      <c r="FX109" s="493"/>
      <c r="FY109" s="493"/>
      <c r="FZ109" s="493"/>
      <c r="GA109" s="493"/>
      <c r="GB109" s="493"/>
      <c r="GC109" s="493"/>
      <c r="GD109" s="493"/>
      <c r="GE109" s="493"/>
      <c r="GF109" s="493"/>
      <c r="GG109" s="493"/>
      <c r="GH109" s="493"/>
      <c r="GI109" s="493"/>
      <c r="GJ109" s="493"/>
      <c r="GK109" s="493"/>
      <c r="GL109" s="493"/>
      <c r="GM109" s="493"/>
      <c r="GN109" s="493"/>
      <c r="GO109" s="493"/>
      <c r="GP109" s="493"/>
      <c r="GQ109" s="493"/>
      <c r="GR109" s="493"/>
      <c r="GS109" s="493"/>
      <c r="GT109" s="493"/>
      <c r="GU109" s="493"/>
      <c r="GV109" s="493"/>
      <c r="GW109" s="493"/>
      <c r="GX109" s="493"/>
      <c r="GY109" s="493"/>
      <c r="GZ109" s="493"/>
      <c r="HA109" s="493"/>
      <c r="HB109" s="493"/>
      <c r="HC109" s="493"/>
      <c r="HD109" s="493"/>
      <c r="HE109" s="493"/>
      <c r="HF109" s="493"/>
      <c r="HG109" s="493"/>
      <c r="HH109" s="493"/>
      <c r="HI109" s="493"/>
      <c r="HJ109" s="493"/>
      <c r="HK109" s="493"/>
      <c r="HL109" s="493"/>
      <c r="HM109" s="493"/>
      <c r="HN109" s="493"/>
      <c r="HO109" s="493"/>
      <c r="HP109" s="493"/>
      <c r="HQ109" s="493"/>
      <c r="HR109" s="493"/>
      <c r="HS109" s="493"/>
      <c r="HT109" s="493"/>
      <c r="HU109" s="493"/>
      <c r="HV109" s="493"/>
      <c r="HW109" s="493"/>
      <c r="HX109" s="493"/>
      <c r="HY109" s="493"/>
      <c r="HZ109" s="493"/>
      <c r="IA109" s="493"/>
      <c r="IB109" s="493"/>
      <c r="IC109" s="493"/>
      <c r="ID109" s="493"/>
      <c r="IE109" s="493"/>
      <c r="IF109" s="493"/>
      <c r="IG109" s="493"/>
      <c r="IH109" s="493"/>
      <c r="II109" s="493"/>
      <c r="IJ109" s="493"/>
      <c r="IK109" s="493"/>
      <c r="IL109" s="493"/>
      <c r="IM109" s="493"/>
      <c r="IN109" s="493"/>
      <c r="IO109" s="493"/>
      <c r="IP109" s="493"/>
      <c r="IQ109" s="493"/>
    </row>
    <row r="110" spans="1:251" s="100" customFormat="1" ht="12.75">
      <c r="A110" s="40"/>
      <c r="B110" s="40"/>
      <c r="C110" s="40"/>
      <c r="D110" s="40"/>
      <c r="E110" s="40"/>
      <c r="F110" s="40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493"/>
      <c r="V110" s="493"/>
      <c r="W110" s="493"/>
      <c r="X110" s="493"/>
      <c r="Y110" s="493"/>
      <c r="Z110" s="493"/>
      <c r="AA110" s="493"/>
      <c r="AB110" s="493"/>
      <c r="AC110" s="493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  <c r="AY110" s="493"/>
      <c r="AZ110" s="493"/>
      <c r="BA110" s="493"/>
      <c r="BB110" s="493"/>
      <c r="BC110" s="493"/>
      <c r="BD110" s="493"/>
      <c r="BE110" s="493"/>
      <c r="BF110" s="493"/>
      <c r="BG110" s="493"/>
      <c r="BH110" s="493"/>
      <c r="BI110" s="493"/>
      <c r="BJ110" s="493"/>
      <c r="BK110" s="493"/>
      <c r="BL110" s="493"/>
      <c r="BM110" s="493"/>
      <c r="BN110" s="493"/>
      <c r="BO110" s="493"/>
      <c r="BP110" s="493"/>
      <c r="BQ110" s="493"/>
      <c r="BR110" s="493"/>
      <c r="BS110" s="493"/>
      <c r="BT110" s="493"/>
      <c r="BU110" s="493"/>
      <c r="BV110" s="493"/>
      <c r="BW110" s="493"/>
      <c r="BX110" s="493"/>
      <c r="BY110" s="493"/>
      <c r="BZ110" s="493"/>
      <c r="CA110" s="493"/>
      <c r="CB110" s="493"/>
      <c r="CC110" s="493"/>
      <c r="CD110" s="493"/>
      <c r="CE110" s="493"/>
      <c r="CF110" s="493"/>
      <c r="CG110" s="493"/>
      <c r="CH110" s="493"/>
      <c r="CI110" s="493"/>
      <c r="CJ110" s="493"/>
      <c r="CK110" s="493"/>
      <c r="CL110" s="493"/>
      <c r="CM110" s="493"/>
      <c r="CN110" s="493"/>
      <c r="CO110" s="493"/>
      <c r="CP110" s="493"/>
      <c r="CQ110" s="493"/>
      <c r="CR110" s="493"/>
      <c r="CS110" s="493"/>
      <c r="CT110" s="493"/>
      <c r="CU110" s="493"/>
      <c r="CV110" s="493"/>
      <c r="CW110" s="493"/>
      <c r="CX110" s="493"/>
      <c r="CY110" s="493"/>
      <c r="CZ110" s="493"/>
      <c r="DA110" s="493"/>
      <c r="DB110" s="493"/>
      <c r="DC110" s="493"/>
      <c r="DD110" s="493"/>
      <c r="DE110" s="493"/>
      <c r="DF110" s="493"/>
      <c r="DG110" s="493"/>
      <c r="DH110" s="493"/>
      <c r="DI110" s="493"/>
      <c r="DJ110" s="493"/>
      <c r="DK110" s="493"/>
      <c r="DL110" s="493"/>
      <c r="DM110" s="493"/>
      <c r="DN110" s="493"/>
      <c r="DO110" s="493"/>
      <c r="DP110" s="493"/>
      <c r="DQ110" s="493"/>
      <c r="DR110" s="493"/>
      <c r="DS110" s="493"/>
      <c r="DT110" s="493"/>
      <c r="DU110" s="493"/>
      <c r="DV110" s="493"/>
      <c r="DW110" s="493"/>
      <c r="DX110" s="493"/>
      <c r="DY110" s="493"/>
      <c r="DZ110" s="493"/>
      <c r="EA110" s="493"/>
      <c r="EB110" s="493"/>
      <c r="EC110" s="493"/>
      <c r="ED110" s="493"/>
      <c r="EE110" s="493"/>
      <c r="EF110" s="493"/>
      <c r="EG110" s="493"/>
      <c r="EH110" s="493"/>
      <c r="EI110" s="493"/>
      <c r="EJ110" s="493"/>
      <c r="EK110" s="493"/>
      <c r="EL110" s="493"/>
      <c r="EM110" s="493"/>
      <c r="EN110" s="493"/>
      <c r="EO110" s="493"/>
      <c r="EP110" s="493"/>
      <c r="EQ110" s="493"/>
      <c r="ER110" s="493"/>
      <c r="ES110" s="493"/>
      <c r="ET110" s="493"/>
      <c r="EU110" s="493"/>
      <c r="EV110" s="493"/>
      <c r="EW110" s="493"/>
      <c r="EX110" s="493"/>
      <c r="EY110" s="493"/>
      <c r="EZ110" s="493"/>
      <c r="FA110" s="493"/>
      <c r="FB110" s="493"/>
      <c r="FC110" s="493"/>
      <c r="FD110" s="493"/>
      <c r="FE110" s="493"/>
      <c r="FF110" s="493"/>
      <c r="FG110" s="493"/>
      <c r="FH110" s="493"/>
      <c r="FI110" s="493"/>
      <c r="FJ110" s="493"/>
      <c r="FK110" s="493"/>
      <c r="FL110" s="493"/>
      <c r="FM110" s="493"/>
      <c r="FN110" s="493"/>
      <c r="FO110" s="493"/>
      <c r="FP110" s="493"/>
      <c r="FQ110" s="493"/>
      <c r="FR110" s="493"/>
      <c r="FS110" s="493"/>
      <c r="FT110" s="493"/>
      <c r="FU110" s="493"/>
      <c r="FV110" s="493"/>
      <c r="FW110" s="493"/>
      <c r="FX110" s="493"/>
      <c r="FY110" s="493"/>
      <c r="FZ110" s="493"/>
      <c r="GA110" s="493"/>
      <c r="GB110" s="493"/>
      <c r="GC110" s="493"/>
      <c r="GD110" s="493"/>
      <c r="GE110" s="493"/>
      <c r="GF110" s="493"/>
      <c r="GG110" s="493"/>
      <c r="GH110" s="493"/>
      <c r="GI110" s="493"/>
      <c r="GJ110" s="493"/>
      <c r="GK110" s="493"/>
      <c r="GL110" s="493"/>
      <c r="GM110" s="493"/>
      <c r="GN110" s="493"/>
      <c r="GO110" s="493"/>
      <c r="GP110" s="493"/>
      <c r="GQ110" s="493"/>
      <c r="GR110" s="493"/>
      <c r="GS110" s="493"/>
      <c r="GT110" s="493"/>
      <c r="GU110" s="493"/>
      <c r="GV110" s="493"/>
      <c r="GW110" s="493"/>
      <c r="GX110" s="493"/>
      <c r="GY110" s="493"/>
      <c r="GZ110" s="493"/>
      <c r="HA110" s="493"/>
      <c r="HB110" s="493"/>
      <c r="HC110" s="493"/>
      <c r="HD110" s="493"/>
      <c r="HE110" s="493"/>
      <c r="HF110" s="493"/>
      <c r="HG110" s="493"/>
      <c r="HH110" s="493"/>
      <c r="HI110" s="493"/>
      <c r="HJ110" s="493"/>
      <c r="HK110" s="493"/>
      <c r="HL110" s="493"/>
      <c r="HM110" s="493"/>
      <c r="HN110" s="493"/>
      <c r="HO110" s="493"/>
      <c r="HP110" s="493"/>
      <c r="HQ110" s="493"/>
      <c r="HR110" s="493"/>
      <c r="HS110" s="493"/>
      <c r="HT110" s="493"/>
      <c r="HU110" s="493"/>
      <c r="HV110" s="493"/>
      <c r="HW110" s="493"/>
      <c r="HX110" s="493"/>
      <c r="HY110" s="493"/>
      <c r="HZ110" s="493"/>
      <c r="IA110" s="493"/>
      <c r="IB110" s="493"/>
      <c r="IC110" s="493"/>
      <c r="ID110" s="493"/>
      <c r="IE110" s="493"/>
      <c r="IF110" s="493"/>
      <c r="IG110" s="493"/>
      <c r="IH110" s="493"/>
      <c r="II110" s="493"/>
      <c r="IJ110" s="493"/>
      <c r="IK110" s="493"/>
      <c r="IL110" s="493"/>
      <c r="IM110" s="493"/>
      <c r="IN110" s="493"/>
      <c r="IO110" s="493"/>
      <c r="IP110" s="493"/>
      <c r="IQ110" s="493"/>
    </row>
    <row r="111" spans="1:251" s="100" customFormat="1" ht="12.75">
      <c r="A111" s="40"/>
      <c r="B111" s="40"/>
      <c r="C111" s="40"/>
      <c r="D111" s="40"/>
      <c r="E111" s="40"/>
      <c r="F111" s="40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3"/>
      <c r="R111" s="493"/>
      <c r="S111" s="493"/>
      <c r="T111" s="493"/>
      <c r="U111" s="493"/>
      <c r="V111" s="493"/>
      <c r="W111" s="493"/>
      <c r="X111" s="493"/>
      <c r="Y111" s="493"/>
      <c r="Z111" s="493"/>
      <c r="AA111" s="493"/>
      <c r="AB111" s="493"/>
      <c r="AC111" s="493"/>
      <c r="AD111" s="493"/>
      <c r="AE111" s="493"/>
      <c r="AF111" s="493"/>
      <c r="AG111" s="493"/>
      <c r="AH111" s="493"/>
      <c r="AI111" s="493"/>
      <c r="AJ111" s="493"/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  <c r="AY111" s="493"/>
      <c r="AZ111" s="493"/>
      <c r="BA111" s="493"/>
      <c r="BB111" s="493"/>
      <c r="BC111" s="493"/>
      <c r="BD111" s="493"/>
      <c r="BE111" s="493"/>
      <c r="BF111" s="493"/>
      <c r="BG111" s="493"/>
      <c r="BH111" s="493"/>
      <c r="BI111" s="493"/>
      <c r="BJ111" s="493"/>
      <c r="BK111" s="493"/>
      <c r="BL111" s="493"/>
      <c r="BM111" s="493"/>
      <c r="BN111" s="493"/>
      <c r="BO111" s="493"/>
      <c r="BP111" s="493"/>
      <c r="BQ111" s="493"/>
      <c r="BR111" s="493"/>
      <c r="BS111" s="493"/>
      <c r="BT111" s="493"/>
      <c r="BU111" s="493"/>
      <c r="BV111" s="493"/>
      <c r="BW111" s="493"/>
      <c r="BX111" s="493"/>
      <c r="BY111" s="493"/>
      <c r="BZ111" s="493"/>
      <c r="CA111" s="493"/>
      <c r="CB111" s="493"/>
      <c r="CC111" s="493"/>
      <c r="CD111" s="493"/>
      <c r="CE111" s="493"/>
      <c r="CF111" s="493"/>
      <c r="CG111" s="493"/>
      <c r="CH111" s="493"/>
      <c r="CI111" s="493"/>
      <c r="CJ111" s="493"/>
      <c r="CK111" s="493"/>
      <c r="CL111" s="493"/>
      <c r="CM111" s="493"/>
      <c r="CN111" s="493"/>
      <c r="CO111" s="493"/>
      <c r="CP111" s="493"/>
      <c r="CQ111" s="493"/>
      <c r="CR111" s="493"/>
      <c r="CS111" s="493"/>
      <c r="CT111" s="493"/>
      <c r="CU111" s="493"/>
      <c r="CV111" s="493"/>
      <c r="CW111" s="493"/>
      <c r="CX111" s="493"/>
      <c r="CY111" s="493"/>
      <c r="CZ111" s="493"/>
      <c r="DA111" s="493"/>
      <c r="DB111" s="493"/>
      <c r="DC111" s="493"/>
      <c r="DD111" s="493"/>
      <c r="DE111" s="493"/>
      <c r="DF111" s="493"/>
      <c r="DG111" s="493"/>
      <c r="DH111" s="493"/>
      <c r="DI111" s="493"/>
      <c r="DJ111" s="493"/>
      <c r="DK111" s="493"/>
      <c r="DL111" s="493"/>
      <c r="DM111" s="493"/>
      <c r="DN111" s="493"/>
      <c r="DO111" s="493"/>
      <c r="DP111" s="493"/>
      <c r="DQ111" s="493"/>
      <c r="DR111" s="493"/>
      <c r="DS111" s="493"/>
      <c r="DT111" s="493"/>
      <c r="DU111" s="493"/>
      <c r="DV111" s="493"/>
      <c r="DW111" s="493"/>
      <c r="DX111" s="493"/>
      <c r="DY111" s="493"/>
      <c r="DZ111" s="493"/>
      <c r="EA111" s="493"/>
      <c r="EB111" s="493"/>
      <c r="EC111" s="493"/>
      <c r="ED111" s="493"/>
      <c r="EE111" s="493"/>
      <c r="EF111" s="493"/>
      <c r="EG111" s="493"/>
      <c r="EH111" s="493"/>
      <c r="EI111" s="493"/>
      <c r="EJ111" s="493"/>
      <c r="EK111" s="493"/>
      <c r="EL111" s="493"/>
      <c r="EM111" s="493"/>
      <c r="EN111" s="493"/>
      <c r="EO111" s="493"/>
      <c r="EP111" s="493"/>
      <c r="EQ111" s="493"/>
      <c r="ER111" s="493"/>
      <c r="ES111" s="493"/>
      <c r="ET111" s="493"/>
      <c r="EU111" s="493"/>
      <c r="EV111" s="493"/>
      <c r="EW111" s="493"/>
      <c r="EX111" s="493"/>
      <c r="EY111" s="493"/>
      <c r="EZ111" s="493"/>
      <c r="FA111" s="493"/>
      <c r="FB111" s="493"/>
      <c r="FC111" s="493"/>
      <c r="FD111" s="493"/>
      <c r="FE111" s="493"/>
      <c r="FF111" s="493"/>
      <c r="FG111" s="493"/>
      <c r="FH111" s="493"/>
      <c r="FI111" s="493"/>
      <c r="FJ111" s="493"/>
      <c r="FK111" s="493"/>
      <c r="FL111" s="493"/>
      <c r="FM111" s="493"/>
      <c r="FN111" s="493"/>
      <c r="FO111" s="493"/>
      <c r="FP111" s="493"/>
      <c r="FQ111" s="493"/>
      <c r="FR111" s="493"/>
      <c r="FS111" s="493"/>
      <c r="FT111" s="493"/>
      <c r="FU111" s="493"/>
      <c r="FV111" s="493"/>
      <c r="FW111" s="493"/>
      <c r="FX111" s="493"/>
      <c r="FY111" s="493"/>
      <c r="FZ111" s="493"/>
      <c r="GA111" s="493"/>
      <c r="GB111" s="493"/>
      <c r="GC111" s="493"/>
      <c r="GD111" s="493"/>
      <c r="GE111" s="493"/>
      <c r="GF111" s="493"/>
      <c r="GG111" s="493"/>
      <c r="GH111" s="493"/>
      <c r="GI111" s="493"/>
      <c r="GJ111" s="493"/>
      <c r="GK111" s="493"/>
      <c r="GL111" s="493"/>
      <c r="GM111" s="493"/>
      <c r="GN111" s="493"/>
      <c r="GO111" s="493"/>
      <c r="GP111" s="493"/>
      <c r="GQ111" s="493"/>
      <c r="GR111" s="493"/>
      <c r="GS111" s="493"/>
      <c r="GT111" s="493"/>
      <c r="GU111" s="493"/>
      <c r="GV111" s="493"/>
      <c r="GW111" s="493"/>
      <c r="GX111" s="493"/>
      <c r="GY111" s="493"/>
      <c r="GZ111" s="493"/>
      <c r="HA111" s="493"/>
      <c r="HB111" s="493"/>
      <c r="HC111" s="493"/>
      <c r="HD111" s="493"/>
      <c r="HE111" s="493"/>
      <c r="HF111" s="493"/>
      <c r="HG111" s="493"/>
      <c r="HH111" s="493"/>
      <c r="HI111" s="493"/>
      <c r="HJ111" s="493"/>
      <c r="HK111" s="493"/>
      <c r="HL111" s="493"/>
      <c r="HM111" s="493"/>
      <c r="HN111" s="493"/>
      <c r="HO111" s="493"/>
      <c r="HP111" s="493"/>
      <c r="HQ111" s="493"/>
      <c r="HR111" s="493"/>
      <c r="HS111" s="493"/>
      <c r="HT111" s="493"/>
      <c r="HU111" s="493"/>
      <c r="HV111" s="493"/>
      <c r="HW111" s="493"/>
      <c r="HX111" s="493"/>
      <c r="HY111" s="493"/>
      <c r="HZ111" s="493"/>
      <c r="IA111" s="493"/>
      <c r="IB111" s="493"/>
      <c r="IC111" s="493"/>
      <c r="ID111" s="493"/>
      <c r="IE111" s="493"/>
      <c r="IF111" s="493"/>
      <c r="IG111" s="493"/>
      <c r="IH111" s="493"/>
      <c r="II111" s="493"/>
      <c r="IJ111" s="493"/>
      <c r="IK111" s="493"/>
      <c r="IL111" s="493"/>
      <c r="IM111" s="493"/>
      <c r="IN111" s="493"/>
      <c r="IO111" s="493"/>
      <c r="IP111" s="493"/>
      <c r="IQ111" s="493"/>
    </row>
    <row r="112" spans="1:251" s="100" customFormat="1" ht="12.75">
      <c r="A112" s="40"/>
      <c r="B112" s="40"/>
      <c r="C112" s="40"/>
      <c r="D112" s="40"/>
      <c r="E112" s="40"/>
      <c r="F112" s="40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3"/>
      <c r="Y112" s="493"/>
      <c r="Z112" s="493"/>
      <c r="AA112" s="493"/>
      <c r="AB112" s="493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493"/>
      <c r="BD112" s="493"/>
      <c r="BE112" s="493"/>
      <c r="BF112" s="493"/>
      <c r="BG112" s="493"/>
      <c r="BH112" s="493"/>
      <c r="BI112" s="493"/>
      <c r="BJ112" s="493"/>
      <c r="BK112" s="493"/>
      <c r="BL112" s="493"/>
      <c r="BM112" s="493"/>
      <c r="BN112" s="493"/>
      <c r="BO112" s="493"/>
      <c r="BP112" s="493"/>
      <c r="BQ112" s="493"/>
      <c r="BR112" s="493"/>
      <c r="BS112" s="493"/>
      <c r="BT112" s="493"/>
      <c r="BU112" s="493"/>
      <c r="BV112" s="493"/>
      <c r="BW112" s="493"/>
      <c r="BX112" s="493"/>
      <c r="BY112" s="493"/>
      <c r="BZ112" s="493"/>
      <c r="CA112" s="493"/>
      <c r="CB112" s="493"/>
      <c r="CC112" s="493"/>
      <c r="CD112" s="493"/>
      <c r="CE112" s="493"/>
      <c r="CF112" s="493"/>
      <c r="CG112" s="493"/>
      <c r="CH112" s="493"/>
      <c r="CI112" s="493"/>
      <c r="CJ112" s="493"/>
      <c r="CK112" s="493"/>
      <c r="CL112" s="493"/>
      <c r="CM112" s="493"/>
      <c r="CN112" s="493"/>
      <c r="CO112" s="493"/>
      <c r="CP112" s="493"/>
      <c r="CQ112" s="493"/>
      <c r="CR112" s="493"/>
      <c r="CS112" s="493"/>
      <c r="CT112" s="493"/>
      <c r="CU112" s="493"/>
      <c r="CV112" s="493"/>
      <c r="CW112" s="493"/>
      <c r="CX112" s="493"/>
      <c r="CY112" s="493"/>
      <c r="CZ112" s="493"/>
      <c r="DA112" s="493"/>
      <c r="DB112" s="493"/>
      <c r="DC112" s="493"/>
      <c r="DD112" s="493"/>
      <c r="DE112" s="493"/>
      <c r="DF112" s="493"/>
      <c r="DG112" s="493"/>
      <c r="DH112" s="493"/>
      <c r="DI112" s="493"/>
      <c r="DJ112" s="493"/>
      <c r="DK112" s="493"/>
      <c r="DL112" s="493"/>
      <c r="DM112" s="493"/>
      <c r="DN112" s="493"/>
      <c r="DO112" s="493"/>
      <c r="DP112" s="493"/>
      <c r="DQ112" s="493"/>
      <c r="DR112" s="493"/>
      <c r="DS112" s="493"/>
      <c r="DT112" s="493"/>
      <c r="DU112" s="493"/>
      <c r="DV112" s="493"/>
      <c r="DW112" s="493"/>
      <c r="DX112" s="493"/>
      <c r="DY112" s="493"/>
      <c r="DZ112" s="493"/>
      <c r="EA112" s="493"/>
      <c r="EB112" s="493"/>
      <c r="EC112" s="493"/>
      <c r="ED112" s="493"/>
      <c r="EE112" s="493"/>
      <c r="EF112" s="493"/>
      <c r="EG112" s="493"/>
      <c r="EH112" s="493"/>
      <c r="EI112" s="493"/>
      <c r="EJ112" s="493"/>
      <c r="EK112" s="493"/>
      <c r="EL112" s="493"/>
      <c r="EM112" s="493"/>
      <c r="EN112" s="493"/>
      <c r="EO112" s="493"/>
      <c r="EP112" s="493"/>
      <c r="EQ112" s="493"/>
      <c r="ER112" s="493"/>
      <c r="ES112" s="493"/>
      <c r="ET112" s="493"/>
      <c r="EU112" s="493"/>
      <c r="EV112" s="493"/>
      <c r="EW112" s="493"/>
      <c r="EX112" s="493"/>
      <c r="EY112" s="493"/>
      <c r="EZ112" s="493"/>
      <c r="FA112" s="493"/>
      <c r="FB112" s="493"/>
      <c r="FC112" s="493"/>
      <c r="FD112" s="493"/>
      <c r="FE112" s="493"/>
      <c r="FF112" s="493"/>
      <c r="FG112" s="493"/>
      <c r="FH112" s="493"/>
      <c r="FI112" s="493"/>
      <c r="FJ112" s="493"/>
      <c r="FK112" s="493"/>
      <c r="FL112" s="493"/>
      <c r="FM112" s="493"/>
      <c r="FN112" s="493"/>
      <c r="FO112" s="493"/>
      <c r="FP112" s="493"/>
      <c r="FQ112" s="493"/>
      <c r="FR112" s="493"/>
      <c r="FS112" s="493"/>
      <c r="FT112" s="493"/>
      <c r="FU112" s="493"/>
      <c r="FV112" s="493"/>
      <c r="FW112" s="493"/>
      <c r="FX112" s="493"/>
      <c r="FY112" s="493"/>
      <c r="FZ112" s="493"/>
      <c r="GA112" s="493"/>
      <c r="GB112" s="493"/>
      <c r="GC112" s="493"/>
      <c r="GD112" s="493"/>
      <c r="GE112" s="493"/>
      <c r="GF112" s="493"/>
      <c r="GG112" s="493"/>
      <c r="GH112" s="493"/>
      <c r="GI112" s="493"/>
      <c r="GJ112" s="493"/>
      <c r="GK112" s="493"/>
      <c r="GL112" s="493"/>
      <c r="GM112" s="493"/>
      <c r="GN112" s="493"/>
      <c r="GO112" s="493"/>
      <c r="GP112" s="493"/>
      <c r="GQ112" s="493"/>
      <c r="GR112" s="493"/>
      <c r="GS112" s="493"/>
      <c r="GT112" s="493"/>
      <c r="GU112" s="493"/>
      <c r="GV112" s="493"/>
      <c r="GW112" s="493"/>
      <c r="GX112" s="493"/>
      <c r="GY112" s="493"/>
      <c r="GZ112" s="493"/>
      <c r="HA112" s="493"/>
      <c r="HB112" s="493"/>
      <c r="HC112" s="493"/>
      <c r="HD112" s="493"/>
      <c r="HE112" s="493"/>
      <c r="HF112" s="493"/>
      <c r="HG112" s="493"/>
      <c r="HH112" s="493"/>
      <c r="HI112" s="493"/>
      <c r="HJ112" s="493"/>
      <c r="HK112" s="493"/>
      <c r="HL112" s="493"/>
      <c r="HM112" s="493"/>
      <c r="HN112" s="493"/>
      <c r="HO112" s="493"/>
      <c r="HP112" s="493"/>
      <c r="HQ112" s="493"/>
      <c r="HR112" s="493"/>
      <c r="HS112" s="493"/>
      <c r="HT112" s="493"/>
      <c r="HU112" s="493"/>
      <c r="HV112" s="493"/>
      <c r="HW112" s="493"/>
      <c r="HX112" s="493"/>
      <c r="HY112" s="493"/>
      <c r="HZ112" s="493"/>
      <c r="IA112" s="493"/>
      <c r="IB112" s="493"/>
      <c r="IC112" s="493"/>
      <c r="ID112" s="493"/>
      <c r="IE112" s="493"/>
      <c r="IF112" s="493"/>
      <c r="IG112" s="493"/>
      <c r="IH112" s="493"/>
      <c r="II112" s="493"/>
      <c r="IJ112" s="493"/>
      <c r="IK112" s="493"/>
      <c r="IL112" s="493"/>
      <c r="IM112" s="493"/>
      <c r="IN112" s="493"/>
      <c r="IO112" s="493"/>
      <c r="IP112" s="493"/>
      <c r="IQ112" s="493"/>
    </row>
    <row r="113" spans="1:251" s="100" customFormat="1" ht="12.75">
      <c r="A113" s="40"/>
      <c r="B113" s="40"/>
      <c r="C113" s="40"/>
      <c r="D113" s="40"/>
      <c r="E113" s="40"/>
      <c r="F113" s="40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93"/>
      <c r="AW113" s="493"/>
      <c r="AX113" s="493"/>
      <c r="AY113" s="493"/>
      <c r="AZ113" s="493"/>
      <c r="BA113" s="493"/>
      <c r="BB113" s="493"/>
      <c r="BC113" s="493"/>
      <c r="BD113" s="493"/>
      <c r="BE113" s="493"/>
      <c r="BF113" s="493"/>
      <c r="BG113" s="493"/>
      <c r="BH113" s="493"/>
      <c r="BI113" s="493"/>
      <c r="BJ113" s="493"/>
      <c r="BK113" s="493"/>
      <c r="BL113" s="493"/>
      <c r="BM113" s="493"/>
      <c r="BN113" s="493"/>
      <c r="BO113" s="493"/>
      <c r="BP113" s="493"/>
      <c r="BQ113" s="493"/>
      <c r="BR113" s="493"/>
      <c r="BS113" s="493"/>
      <c r="BT113" s="493"/>
      <c r="BU113" s="493"/>
      <c r="BV113" s="493"/>
      <c r="BW113" s="493"/>
      <c r="BX113" s="493"/>
      <c r="BY113" s="493"/>
      <c r="BZ113" s="493"/>
      <c r="CA113" s="493"/>
      <c r="CB113" s="493"/>
      <c r="CC113" s="493"/>
      <c r="CD113" s="493"/>
      <c r="CE113" s="493"/>
      <c r="CF113" s="493"/>
      <c r="CG113" s="493"/>
      <c r="CH113" s="493"/>
      <c r="CI113" s="493"/>
      <c r="CJ113" s="493"/>
      <c r="CK113" s="493"/>
      <c r="CL113" s="493"/>
      <c r="CM113" s="493"/>
      <c r="CN113" s="493"/>
      <c r="CO113" s="493"/>
      <c r="CP113" s="493"/>
      <c r="CQ113" s="493"/>
      <c r="CR113" s="493"/>
      <c r="CS113" s="493"/>
      <c r="CT113" s="493"/>
      <c r="CU113" s="493"/>
      <c r="CV113" s="493"/>
      <c r="CW113" s="493"/>
      <c r="CX113" s="493"/>
      <c r="CY113" s="493"/>
      <c r="CZ113" s="493"/>
      <c r="DA113" s="493"/>
      <c r="DB113" s="493"/>
      <c r="DC113" s="493"/>
      <c r="DD113" s="493"/>
      <c r="DE113" s="493"/>
      <c r="DF113" s="493"/>
      <c r="DG113" s="493"/>
      <c r="DH113" s="493"/>
      <c r="DI113" s="493"/>
      <c r="DJ113" s="493"/>
      <c r="DK113" s="493"/>
      <c r="DL113" s="493"/>
      <c r="DM113" s="493"/>
      <c r="DN113" s="493"/>
      <c r="DO113" s="493"/>
      <c r="DP113" s="493"/>
      <c r="DQ113" s="493"/>
      <c r="DR113" s="493"/>
      <c r="DS113" s="493"/>
      <c r="DT113" s="493"/>
      <c r="DU113" s="493"/>
      <c r="DV113" s="493"/>
      <c r="DW113" s="493"/>
      <c r="DX113" s="493"/>
      <c r="DY113" s="493"/>
      <c r="DZ113" s="493"/>
      <c r="EA113" s="493"/>
      <c r="EB113" s="493"/>
      <c r="EC113" s="493"/>
      <c r="ED113" s="493"/>
      <c r="EE113" s="493"/>
      <c r="EF113" s="493"/>
      <c r="EG113" s="493"/>
      <c r="EH113" s="493"/>
      <c r="EI113" s="493"/>
      <c r="EJ113" s="493"/>
      <c r="EK113" s="493"/>
      <c r="EL113" s="493"/>
      <c r="EM113" s="493"/>
      <c r="EN113" s="493"/>
      <c r="EO113" s="493"/>
      <c r="EP113" s="493"/>
      <c r="EQ113" s="493"/>
      <c r="ER113" s="493"/>
      <c r="ES113" s="493"/>
      <c r="ET113" s="493"/>
      <c r="EU113" s="493"/>
      <c r="EV113" s="493"/>
      <c r="EW113" s="493"/>
      <c r="EX113" s="493"/>
      <c r="EY113" s="493"/>
      <c r="EZ113" s="493"/>
      <c r="FA113" s="493"/>
      <c r="FB113" s="493"/>
      <c r="FC113" s="493"/>
      <c r="FD113" s="493"/>
      <c r="FE113" s="493"/>
      <c r="FF113" s="493"/>
      <c r="FG113" s="493"/>
      <c r="FH113" s="493"/>
      <c r="FI113" s="493"/>
      <c r="FJ113" s="493"/>
      <c r="FK113" s="493"/>
      <c r="FL113" s="493"/>
      <c r="FM113" s="493"/>
      <c r="FN113" s="493"/>
      <c r="FO113" s="493"/>
      <c r="FP113" s="493"/>
      <c r="FQ113" s="493"/>
      <c r="FR113" s="493"/>
      <c r="FS113" s="493"/>
      <c r="FT113" s="493"/>
      <c r="FU113" s="493"/>
      <c r="FV113" s="493"/>
      <c r="FW113" s="493"/>
      <c r="FX113" s="493"/>
      <c r="FY113" s="493"/>
      <c r="FZ113" s="493"/>
      <c r="GA113" s="493"/>
      <c r="GB113" s="493"/>
      <c r="GC113" s="493"/>
      <c r="GD113" s="493"/>
      <c r="GE113" s="493"/>
      <c r="GF113" s="493"/>
      <c r="GG113" s="493"/>
      <c r="GH113" s="493"/>
      <c r="GI113" s="493"/>
      <c r="GJ113" s="493"/>
      <c r="GK113" s="493"/>
      <c r="GL113" s="493"/>
      <c r="GM113" s="493"/>
      <c r="GN113" s="493"/>
      <c r="GO113" s="493"/>
      <c r="GP113" s="493"/>
      <c r="GQ113" s="493"/>
      <c r="GR113" s="493"/>
      <c r="GS113" s="493"/>
      <c r="GT113" s="493"/>
      <c r="GU113" s="493"/>
      <c r="GV113" s="493"/>
      <c r="GW113" s="493"/>
      <c r="GX113" s="493"/>
      <c r="GY113" s="493"/>
      <c r="GZ113" s="493"/>
      <c r="HA113" s="493"/>
      <c r="HB113" s="493"/>
      <c r="HC113" s="493"/>
      <c r="HD113" s="493"/>
      <c r="HE113" s="493"/>
      <c r="HF113" s="493"/>
      <c r="HG113" s="493"/>
      <c r="HH113" s="493"/>
      <c r="HI113" s="493"/>
      <c r="HJ113" s="493"/>
      <c r="HK113" s="493"/>
      <c r="HL113" s="493"/>
      <c r="HM113" s="493"/>
      <c r="HN113" s="493"/>
      <c r="HO113" s="493"/>
      <c r="HP113" s="493"/>
      <c r="HQ113" s="493"/>
      <c r="HR113" s="493"/>
      <c r="HS113" s="493"/>
      <c r="HT113" s="493"/>
      <c r="HU113" s="493"/>
      <c r="HV113" s="493"/>
      <c r="HW113" s="493"/>
      <c r="HX113" s="493"/>
      <c r="HY113" s="493"/>
      <c r="HZ113" s="493"/>
      <c r="IA113" s="493"/>
      <c r="IB113" s="493"/>
      <c r="IC113" s="493"/>
      <c r="ID113" s="493"/>
      <c r="IE113" s="493"/>
      <c r="IF113" s="493"/>
      <c r="IG113" s="493"/>
      <c r="IH113" s="493"/>
      <c r="II113" s="493"/>
      <c r="IJ113" s="493"/>
      <c r="IK113" s="493"/>
      <c r="IL113" s="493"/>
      <c r="IM113" s="493"/>
      <c r="IN113" s="493"/>
      <c r="IO113" s="493"/>
      <c r="IP113" s="493"/>
      <c r="IQ113" s="493"/>
    </row>
    <row r="114" spans="1:251" s="100" customFormat="1" ht="12.75">
      <c r="A114" s="40"/>
      <c r="B114" s="40"/>
      <c r="C114" s="40"/>
      <c r="D114" s="40"/>
      <c r="E114" s="40"/>
      <c r="F114" s="40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  <c r="AY114" s="493"/>
      <c r="AZ114" s="493"/>
      <c r="BA114" s="493"/>
      <c r="BB114" s="493"/>
      <c r="BC114" s="493"/>
      <c r="BD114" s="493"/>
      <c r="BE114" s="493"/>
      <c r="BF114" s="493"/>
      <c r="BG114" s="493"/>
      <c r="BH114" s="493"/>
      <c r="BI114" s="493"/>
      <c r="BJ114" s="493"/>
      <c r="BK114" s="493"/>
      <c r="BL114" s="493"/>
      <c r="BM114" s="493"/>
      <c r="BN114" s="493"/>
      <c r="BO114" s="493"/>
      <c r="BP114" s="493"/>
      <c r="BQ114" s="493"/>
      <c r="BR114" s="493"/>
      <c r="BS114" s="493"/>
      <c r="BT114" s="493"/>
      <c r="BU114" s="493"/>
      <c r="BV114" s="493"/>
      <c r="BW114" s="493"/>
      <c r="BX114" s="493"/>
      <c r="BY114" s="493"/>
      <c r="BZ114" s="493"/>
      <c r="CA114" s="493"/>
      <c r="CB114" s="493"/>
      <c r="CC114" s="493"/>
      <c r="CD114" s="493"/>
      <c r="CE114" s="493"/>
      <c r="CF114" s="493"/>
      <c r="CG114" s="493"/>
      <c r="CH114" s="493"/>
      <c r="CI114" s="493"/>
      <c r="CJ114" s="493"/>
      <c r="CK114" s="493"/>
      <c r="CL114" s="493"/>
      <c r="CM114" s="493"/>
      <c r="CN114" s="493"/>
      <c r="CO114" s="493"/>
      <c r="CP114" s="493"/>
      <c r="CQ114" s="493"/>
      <c r="CR114" s="493"/>
      <c r="CS114" s="493"/>
      <c r="CT114" s="493"/>
      <c r="CU114" s="493"/>
      <c r="CV114" s="493"/>
      <c r="CW114" s="493"/>
      <c r="CX114" s="493"/>
      <c r="CY114" s="493"/>
      <c r="CZ114" s="493"/>
      <c r="DA114" s="493"/>
      <c r="DB114" s="493"/>
      <c r="DC114" s="493"/>
      <c r="DD114" s="493"/>
      <c r="DE114" s="493"/>
      <c r="DF114" s="493"/>
      <c r="DG114" s="493"/>
      <c r="DH114" s="493"/>
      <c r="DI114" s="493"/>
      <c r="DJ114" s="493"/>
      <c r="DK114" s="493"/>
      <c r="DL114" s="493"/>
      <c r="DM114" s="493"/>
      <c r="DN114" s="493"/>
      <c r="DO114" s="493"/>
      <c r="DP114" s="493"/>
      <c r="DQ114" s="493"/>
      <c r="DR114" s="493"/>
      <c r="DS114" s="493"/>
      <c r="DT114" s="493"/>
      <c r="DU114" s="493"/>
      <c r="DV114" s="493"/>
      <c r="DW114" s="493"/>
      <c r="DX114" s="493"/>
      <c r="DY114" s="493"/>
      <c r="DZ114" s="493"/>
      <c r="EA114" s="493"/>
      <c r="EB114" s="493"/>
      <c r="EC114" s="493"/>
      <c r="ED114" s="493"/>
      <c r="EE114" s="493"/>
      <c r="EF114" s="493"/>
      <c r="EG114" s="493"/>
      <c r="EH114" s="493"/>
      <c r="EI114" s="493"/>
      <c r="EJ114" s="493"/>
      <c r="EK114" s="493"/>
      <c r="EL114" s="493"/>
      <c r="EM114" s="493"/>
      <c r="EN114" s="493"/>
      <c r="EO114" s="493"/>
      <c r="EP114" s="493"/>
      <c r="EQ114" s="493"/>
      <c r="ER114" s="493"/>
      <c r="ES114" s="493"/>
      <c r="ET114" s="493"/>
      <c r="EU114" s="493"/>
      <c r="EV114" s="493"/>
      <c r="EW114" s="493"/>
      <c r="EX114" s="493"/>
      <c r="EY114" s="493"/>
      <c r="EZ114" s="493"/>
      <c r="FA114" s="493"/>
      <c r="FB114" s="493"/>
      <c r="FC114" s="493"/>
      <c r="FD114" s="493"/>
      <c r="FE114" s="493"/>
      <c r="FF114" s="493"/>
      <c r="FG114" s="493"/>
      <c r="FH114" s="493"/>
      <c r="FI114" s="493"/>
      <c r="FJ114" s="493"/>
      <c r="FK114" s="493"/>
      <c r="FL114" s="493"/>
      <c r="FM114" s="493"/>
      <c r="FN114" s="493"/>
      <c r="FO114" s="493"/>
      <c r="FP114" s="493"/>
      <c r="FQ114" s="493"/>
      <c r="FR114" s="493"/>
      <c r="FS114" s="493"/>
      <c r="FT114" s="493"/>
      <c r="FU114" s="493"/>
      <c r="FV114" s="493"/>
      <c r="FW114" s="493"/>
      <c r="FX114" s="493"/>
      <c r="FY114" s="493"/>
      <c r="FZ114" s="493"/>
      <c r="GA114" s="493"/>
      <c r="GB114" s="493"/>
      <c r="GC114" s="493"/>
      <c r="GD114" s="493"/>
      <c r="GE114" s="493"/>
      <c r="GF114" s="493"/>
      <c r="GG114" s="493"/>
      <c r="GH114" s="493"/>
      <c r="GI114" s="493"/>
      <c r="GJ114" s="493"/>
      <c r="GK114" s="493"/>
      <c r="GL114" s="493"/>
      <c r="GM114" s="493"/>
      <c r="GN114" s="493"/>
      <c r="GO114" s="493"/>
      <c r="GP114" s="493"/>
      <c r="GQ114" s="493"/>
      <c r="GR114" s="493"/>
      <c r="GS114" s="493"/>
      <c r="GT114" s="493"/>
      <c r="GU114" s="493"/>
      <c r="GV114" s="493"/>
      <c r="GW114" s="493"/>
      <c r="GX114" s="493"/>
      <c r="GY114" s="493"/>
      <c r="GZ114" s="493"/>
      <c r="HA114" s="493"/>
      <c r="HB114" s="493"/>
      <c r="HC114" s="493"/>
      <c r="HD114" s="493"/>
      <c r="HE114" s="493"/>
      <c r="HF114" s="493"/>
      <c r="HG114" s="493"/>
      <c r="HH114" s="493"/>
      <c r="HI114" s="493"/>
      <c r="HJ114" s="493"/>
      <c r="HK114" s="493"/>
      <c r="HL114" s="493"/>
      <c r="HM114" s="493"/>
      <c r="HN114" s="493"/>
      <c r="HO114" s="493"/>
      <c r="HP114" s="493"/>
      <c r="HQ114" s="493"/>
      <c r="HR114" s="493"/>
      <c r="HS114" s="493"/>
      <c r="HT114" s="493"/>
      <c r="HU114" s="493"/>
      <c r="HV114" s="493"/>
      <c r="HW114" s="493"/>
      <c r="HX114" s="493"/>
      <c r="HY114" s="493"/>
      <c r="HZ114" s="493"/>
      <c r="IA114" s="493"/>
      <c r="IB114" s="493"/>
      <c r="IC114" s="493"/>
      <c r="ID114" s="493"/>
      <c r="IE114" s="493"/>
      <c r="IF114" s="493"/>
      <c r="IG114" s="493"/>
      <c r="IH114" s="493"/>
      <c r="II114" s="493"/>
      <c r="IJ114" s="493"/>
      <c r="IK114" s="493"/>
      <c r="IL114" s="493"/>
      <c r="IM114" s="493"/>
      <c r="IN114" s="493"/>
      <c r="IO114" s="493"/>
      <c r="IP114" s="493"/>
      <c r="IQ114" s="493"/>
    </row>
    <row r="115" spans="1:251" s="100" customFormat="1" ht="12.75">
      <c r="A115" s="40"/>
      <c r="B115" s="40"/>
      <c r="C115" s="40"/>
      <c r="D115" s="40"/>
      <c r="E115" s="40"/>
      <c r="F115" s="40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93"/>
      <c r="R115" s="493"/>
      <c r="S115" s="493"/>
      <c r="T115" s="493"/>
      <c r="U115" s="493"/>
      <c r="V115" s="493"/>
      <c r="W115" s="493"/>
      <c r="X115" s="493"/>
      <c r="Y115" s="493"/>
      <c r="Z115" s="493"/>
      <c r="AA115" s="493"/>
      <c r="AB115" s="493"/>
      <c r="AC115" s="493"/>
      <c r="AD115" s="493"/>
      <c r="AE115" s="493"/>
      <c r="AF115" s="493"/>
      <c r="AG115" s="493"/>
      <c r="AH115" s="493"/>
      <c r="AI115" s="493"/>
      <c r="AJ115" s="493"/>
      <c r="AK115" s="493"/>
      <c r="AL115" s="493"/>
      <c r="AM115" s="493"/>
      <c r="AN115" s="493"/>
      <c r="AO115" s="493"/>
      <c r="AP115" s="493"/>
      <c r="AQ115" s="493"/>
      <c r="AR115" s="493"/>
      <c r="AS115" s="493"/>
      <c r="AT115" s="493"/>
      <c r="AU115" s="493"/>
      <c r="AV115" s="493"/>
      <c r="AW115" s="493"/>
      <c r="AX115" s="493"/>
      <c r="AY115" s="493"/>
      <c r="AZ115" s="493"/>
      <c r="BA115" s="493"/>
      <c r="BB115" s="493"/>
      <c r="BC115" s="493"/>
      <c r="BD115" s="493"/>
      <c r="BE115" s="493"/>
      <c r="BF115" s="493"/>
      <c r="BG115" s="493"/>
      <c r="BH115" s="493"/>
      <c r="BI115" s="493"/>
      <c r="BJ115" s="493"/>
      <c r="BK115" s="493"/>
      <c r="BL115" s="493"/>
      <c r="BM115" s="493"/>
      <c r="BN115" s="493"/>
      <c r="BO115" s="493"/>
      <c r="BP115" s="493"/>
      <c r="BQ115" s="493"/>
      <c r="BR115" s="493"/>
      <c r="BS115" s="493"/>
      <c r="BT115" s="493"/>
      <c r="BU115" s="493"/>
      <c r="BV115" s="493"/>
      <c r="BW115" s="493"/>
      <c r="BX115" s="493"/>
      <c r="BY115" s="493"/>
      <c r="BZ115" s="493"/>
      <c r="CA115" s="493"/>
      <c r="CB115" s="493"/>
      <c r="CC115" s="493"/>
      <c r="CD115" s="493"/>
      <c r="CE115" s="493"/>
      <c r="CF115" s="493"/>
      <c r="CG115" s="493"/>
      <c r="CH115" s="493"/>
      <c r="CI115" s="493"/>
      <c r="CJ115" s="493"/>
      <c r="CK115" s="493"/>
      <c r="CL115" s="493"/>
      <c r="CM115" s="493"/>
      <c r="CN115" s="493"/>
      <c r="CO115" s="493"/>
      <c r="CP115" s="493"/>
      <c r="CQ115" s="493"/>
      <c r="CR115" s="493"/>
      <c r="CS115" s="493"/>
      <c r="CT115" s="493"/>
      <c r="CU115" s="493"/>
      <c r="CV115" s="493"/>
      <c r="CW115" s="493"/>
      <c r="CX115" s="493"/>
      <c r="CY115" s="493"/>
      <c r="CZ115" s="493"/>
      <c r="DA115" s="493"/>
      <c r="DB115" s="493"/>
      <c r="DC115" s="493"/>
      <c r="DD115" s="493"/>
      <c r="DE115" s="493"/>
      <c r="DF115" s="493"/>
      <c r="DG115" s="493"/>
      <c r="DH115" s="493"/>
      <c r="DI115" s="493"/>
      <c r="DJ115" s="493"/>
      <c r="DK115" s="493"/>
      <c r="DL115" s="493"/>
      <c r="DM115" s="493"/>
      <c r="DN115" s="493"/>
      <c r="DO115" s="493"/>
      <c r="DP115" s="493"/>
      <c r="DQ115" s="493"/>
      <c r="DR115" s="493"/>
      <c r="DS115" s="493"/>
      <c r="DT115" s="493"/>
      <c r="DU115" s="493"/>
      <c r="DV115" s="493"/>
      <c r="DW115" s="493"/>
      <c r="DX115" s="493"/>
      <c r="DY115" s="493"/>
      <c r="DZ115" s="493"/>
      <c r="EA115" s="493"/>
      <c r="EB115" s="493"/>
      <c r="EC115" s="493"/>
      <c r="ED115" s="493"/>
      <c r="EE115" s="493"/>
      <c r="EF115" s="493"/>
      <c r="EG115" s="493"/>
      <c r="EH115" s="493"/>
      <c r="EI115" s="493"/>
      <c r="EJ115" s="493"/>
      <c r="EK115" s="493"/>
      <c r="EL115" s="493"/>
      <c r="EM115" s="493"/>
      <c r="EN115" s="493"/>
      <c r="EO115" s="493"/>
      <c r="EP115" s="493"/>
      <c r="EQ115" s="493"/>
      <c r="ER115" s="493"/>
      <c r="ES115" s="493"/>
      <c r="ET115" s="493"/>
      <c r="EU115" s="493"/>
      <c r="EV115" s="493"/>
      <c r="EW115" s="493"/>
      <c r="EX115" s="493"/>
      <c r="EY115" s="493"/>
      <c r="EZ115" s="493"/>
      <c r="FA115" s="493"/>
      <c r="FB115" s="493"/>
      <c r="FC115" s="493"/>
      <c r="FD115" s="493"/>
      <c r="FE115" s="493"/>
      <c r="FF115" s="493"/>
      <c r="FG115" s="493"/>
      <c r="FH115" s="493"/>
      <c r="FI115" s="493"/>
      <c r="FJ115" s="493"/>
      <c r="FK115" s="493"/>
      <c r="FL115" s="493"/>
      <c r="FM115" s="493"/>
      <c r="FN115" s="493"/>
      <c r="FO115" s="493"/>
      <c r="FP115" s="493"/>
      <c r="FQ115" s="493"/>
      <c r="FR115" s="493"/>
      <c r="FS115" s="493"/>
      <c r="FT115" s="493"/>
      <c r="FU115" s="493"/>
      <c r="FV115" s="493"/>
      <c r="FW115" s="493"/>
      <c r="FX115" s="493"/>
      <c r="FY115" s="493"/>
      <c r="FZ115" s="493"/>
      <c r="GA115" s="493"/>
      <c r="GB115" s="493"/>
      <c r="GC115" s="493"/>
      <c r="GD115" s="493"/>
      <c r="GE115" s="493"/>
      <c r="GF115" s="493"/>
      <c r="GG115" s="493"/>
      <c r="GH115" s="493"/>
      <c r="GI115" s="493"/>
      <c r="GJ115" s="493"/>
      <c r="GK115" s="493"/>
      <c r="GL115" s="493"/>
      <c r="GM115" s="493"/>
      <c r="GN115" s="493"/>
      <c r="GO115" s="493"/>
      <c r="GP115" s="493"/>
      <c r="GQ115" s="493"/>
      <c r="GR115" s="493"/>
      <c r="GS115" s="493"/>
      <c r="GT115" s="493"/>
      <c r="GU115" s="493"/>
      <c r="GV115" s="493"/>
      <c r="GW115" s="493"/>
      <c r="GX115" s="493"/>
      <c r="GY115" s="493"/>
      <c r="GZ115" s="493"/>
      <c r="HA115" s="493"/>
      <c r="HB115" s="493"/>
      <c r="HC115" s="493"/>
      <c r="HD115" s="493"/>
      <c r="HE115" s="493"/>
      <c r="HF115" s="493"/>
      <c r="HG115" s="493"/>
      <c r="HH115" s="493"/>
      <c r="HI115" s="493"/>
      <c r="HJ115" s="493"/>
      <c r="HK115" s="493"/>
      <c r="HL115" s="493"/>
      <c r="HM115" s="493"/>
      <c r="HN115" s="493"/>
      <c r="HO115" s="493"/>
      <c r="HP115" s="493"/>
      <c r="HQ115" s="493"/>
      <c r="HR115" s="493"/>
      <c r="HS115" s="493"/>
      <c r="HT115" s="493"/>
      <c r="HU115" s="493"/>
      <c r="HV115" s="493"/>
      <c r="HW115" s="493"/>
      <c r="HX115" s="493"/>
      <c r="HY115" s="493"/>
      <c r="HZ115" s="493"/>
      <c r="IA115" s="493"/>
      <c r="IB115" s="493"/>
      <c r="IC115" s="493"/>
      <c r="ID115" s="493"/>
      <c r="IE115" s="493"/>
      <c r="IF115" s="493"/>
      <c r="IG115" s="493"/>
      <c r="IH115" s="493"/>
      <c r="II115" s="493"/>
      <c r="IJ115" s="493"/>
      <c r="IK115" s="493"/>
      <c r="IL115" s="493"/>
      <c r="IM115" s="493"/>
      <c r="IN115" s="493"/>
      <c r="IO115" s="493"/>
      <c r="IP115" s="493"/>
      <c r="IQ115" s="493"/>
    </row>
    <row r="116" spans="1:251" s="100" customFormat="1" ht="12.75">
      <c r="A116" s="40"/>
      <c r="B116" s="40"/>
      <c r="C116" s="40"/>
      <c r="D116" s="40"/>
      <c r="E116" s="40"/>
      <c r="F116" s="40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493"/>
      <c r="AN116" s="493"/>
      <c r="AO116" s="493"/>
      <c r="AP116" s="493"/>
      <c r="AQ116" s="493"/>
      <c r="AR116" s="493"/>
      <c r="AS116" s="493"/>
      <c r="AT116" s="493"/>
      <c r="AU116" s="493"/>
      <c r="AV116" s="493"/>
      <c r="AW116" s="493"/>
      <c r="AX116" s="493"/>
      <c r="AY116" s="493"/>
      <c r="AZ116" s="493"/>
      <c r="BA116" s="493"/>
      <c r="BB116" s="493"/>
      <c r="BC116" s="493"/>
      <c r="BD116" s="493"/>
      <c r="BE116" s="493"/>
      <c r="BF116" s="493"/>
      <c r="BG116" s="493"/>
      <c r="BH116" s="493"/>
      <c r="BI116" s="493"/>
      <c r="BJ116" s="493"/>
      <c r="BK116" s="493"/>
      <c r="BL116" s="493"/>
      <c r="BM116" s="493"/>
      <c r="BN116" s="493"/>
      <c r="BO116" s="493"/>
      <c r="BP116" s="493"/>
      <c r="BQ116" s="493"/>
      <c r="BR116" s="493"/>
      <c r="BS116" s="493"/>
      <c r="BT116" s="493"/>
      <c r="BU116" s="493"/>
      <c r="BV116" s="493"/>
      <c r="BW116" s="493"/>
      <c r="BX116" s="493"/>
      <c r="BY116" s="493"/>
      <c r="BZ116" s="493"/>
      <c r="CA116" s="493"/>
      <c r="CB116" s="493"/>
      <c r="CC116" s="493"/>
      <c r="CD116" s="493"/>
      <c r="CE116" s="493"/>
      <c r="CF116" s="493"/>
      <c r="CG116" s="493"/>
      <c r="CH116" s="493"/>
      <c r="CI116" s="493"/>
      <c r="CJ116" s="493"/>
      <c r="CK116" s="493"/>
      <c r="CL116" s="493"/>
      <c r="CM116" s="493"/>
      <c r="CN116" s="493"/>
      <c r="CO116" s="493"/>
      <c r="CP116" s="493"/>
      <c r="CQ116" s="493"/>
      <c r="CR116" s="493"/>
      <c r="CS116" s="493"/>
      <c r="CT116" s="493"/>
      <c r="CU116" s="493"/>
      <c r="CV116" s="493"/>
      <c r="CW116" s="493"/>
      <c r="CX116" s="493"/>
      <c r="CY116" s="493"/>
      <c r="CZ116" s="493"/>
      <c r="DA116" s="493"/>
      <c r="DB116" s="493"/>
      <c r="DC116" s="493"/>
      <c r="DD116" s="493"/>
      <c r="DE116" s="493"/>
      <c r="DF116" s="493"/>
      <c r="DG116" s="493"/>
      <c r="DH116" s="493"/>
      <c r="DI116" s="493"/>
      <c r="DJ116" s="493"/>
      <c r="DK116" s="493"/>
      <c r="DL116" s="493"/>
      <c r="DM116" s="493"/>
      <c r="DN116" s="493"/>
      <c r="DO116" s="493"/>
      <c r="DP116" s="493"/>
      <c r="DQ116" s="493"/>
      <c r="DR116" s="493"/>
      <c r="DS116" s="493"/>
      <c r="DT116" s="493"/>
      <c r="DU116" s="493"/>
      <c r="DV116" s="493"/>
      <c r="DW116" s="493"/>
      <c r="DX116" s="493"/>
      <c r="DY116" s="493"/>
      <c r="DZ116" s="493"/>
      <c r="EA116" s="493"/>
      <c r="EB116" s="493"/>
      <c r="EC116" s="493"/>
      <c r="ED116" s="493"/>
      <c r="EE116" s="493"/>
      <c r="EF116" s="493"/>
      <c r="EG116" s="493"/>
      <c r="EH116" s="493"/>
      <c r="EI116" s="493"/>
      <c r="EJ116" s="493"/>
      <c r="EK116" s="493"/>
      <c r="EL116" s="493"/>
      <c r="EM116" s="493"/>
      <c r="EN116" s="493"/>
      <c r="EO116" s="493"/>
      <c r="EP116" s="493"/>
      <c r="EQ116" s="493"/>
      <c r="ER116" s="493"/>
      <c r="ES116" s="493"/>
      <c r="ET116" s="493"/>
      <c r="EU116" s="493"/>
      <c r="EV116" s="493"/>
      <c r="EW116" s="493"/>
      <c r="EX116" s="493"/>
      <c r="EY116" s="493"/>
      <c r="EZ116" s="493"/>
      <c r="FA116" s="493"/>
      <c r="FB116" s="493"/>
      <c r="FC116" s="493"/>
      <c r="FD116" s="493"/>
      <c r="FE116" s="493"/>
      <c r="FF116" s="493"/>
      <c r="FG116" s="493"/>
      <c r="FH116" s="493"/>
      <c r="FI116" s="493"/>
      <c r="FJ116" s="493"/>
      <c r="FK116" s="493"/>
      <c r="FL116" s="493"/>
      <c r="FM116" s="493"/>
      <c r="FN116" s="493"/>
      <c r="FO116" s="493"/>
      <c r="FP116" s="493"/>
      <c r="FQ116" s="493"/>
      <c r="FR116" s="493"/>
      <c r="FS116" s="493"/>
      <c r="FT116" s="493"/>
      <c r="FU116" s="493"/>
      <c r="FV116" s="493"/>
      <c r="FW116" s="493"/>
      <c r="FX116" s="493"/>
      <c r="FY116" s="493"/>
      <c r="FZ116" s="493"/>
      <c r="GA116" s="493"/>
      <c r="GB116" s="493"/>
      <c r="GC116" s="493"/>
      <c r="GD116" s="493"/>
      <c r="GE116" s="493"/>
      <c r="GF116" s="493"/>
      <c r="GG116" s="493"/>
      <c r="GH116" s="493"/>
      <c r="GI116" s="493"/>
      <c r="GJ116" s="493"/>
      <c r="GK116" s="493"/>
      <c r="GL116" s="493"/>
      <c r="GM116" s="493"/>
      <c r="GN116" s="493"/>
      <c r="GO116" s="493"/>
      <c r="GP116" s="493"/>
      <c r="GQ116" s="493"/>
      <c r="GR116" s="493"/>
      <c r="GS116" s="493"/>
      <c r="GT116" s="493"/>
      <c r="GU116" s="493"/>
      <c r="GV116" s="493"/>
      <c r="GW116" s="493"/>
      <c r="GX116" s="493"/>
      <c r="GY116" s="493"/>
      <c r="GZ116" s="493"/>
      <c r="HA116" s="493"/>
      <c r="HB116" s="493"/>
      <c r="HC116" s="493"/>
      <c r="HD116" s="493"/>
      <c r="HE116" s="493"/>
      <c r="HF116" s="493"/>
      <c r="HG116" s="493"/>
      <c r="HH116" s="493"/>
      <c r="HI116" s="493"/>
      <c r="HJ116" s="493"/>
      <c r="HK116" s="493"/>
      <c r="HL116" s="493"/>
      <c r="HM116" s="493"/>
      <c r="HN116" s="493"/>
      <c r="HO116" s="493"/>
      <c r="HP116" s="493"/>
      <c r="HQ116" s="493"/>
      <c r="HR116" s="493"/>
      <c r="HS116" s="493"/>
      <c r="HT116" s="493"/>
      <c r="HU116" s="493"/>
      <c r="HV116" s="493"/>
      <c r="HW116" s="493"/>
      <c r="HX116" s="493"/>
      <c r="HY116" s="493"/>
      <c r="HZ116" s="493"/>
      <c r="IA116" s="493"/>
      <c r="IB116" s="493"/>
      <c r="IC116" s="493"/>
      <c r="ID116" s="493"/>
      <c r="IE116" s="493"/>
      <c r="IF116" s="493"/>
      <c r="IG116" s="493"/>
      <c r="IH116" s="493"/>
      <c r="II116" s="493"/>
      <c r="IJ116" s="493"/>
      <c r="IK116" s="493"/>
      <c r="IL116" s="493"/>
      <c r="IM116" s="493"/>
      <c r="IN116" s="493"/>
      <c r="IO116" s="493"/>
      <c r="IP116" s="493"/>
      <c r="IQ116" s="493"/>
    </row>
    <row r="117" spans="1:251" s="100" customFormat="1" ht="12.75">
      <c r="A117" s="40"/>
      <c r="B117" s="40"/>
      <c r="C117" s="40"/>
      <c r="D117" s="40"/>
      <c r="E117" s="40"/>
      <c r="F117" s="40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  <c r="U117" s="493"/>
      <c r="V117" s="493"/>
      <c r="W117" s="493"/>
      <c r="X117" s="493"/>
      <c r="Y117" s="493"/>
      <c r="Z117" s="493"/>
      <c r="AA117" s="493"/>
      <c r="AB117" s="493"/>
      <c r="AC117" s="493"/>
      <c r="AD117" s="493"/>
      <c r="AE117" s="493"/>
      <c r="AF117" s="493"/>
      <c r="AG117" s="493"/>
      <c r="AH117" s="493"/>
      <c r="AI117" s="493"/>
      <c r="AJ117" s="493"/>
      <c r="AK117" s="493"/>
      <c r="AL117" s="493"/>
      <c r="AM117" s="493"/>
      <c r="AN117" s="493"/>
      <c r="AO117" s="493"/>
      <c r="AP117" s="493"/>
      <c r="AQ117" s="493"/>
      <c r="AR117" s="493"/>
      <c r="AS117" s="493"/>
      <c r="AT117" s="493"/>
      <c r="AU117" s="493"/>
      <c r="AV117" s="493"/>
      <c r="AW117" s="493"/>
      <c r="AX117" s="493"/>
      <c r="AY117" s="493"/>
      <c r="AZ117" s="493"/>
      <c r="BA117" s="493"/>
      <c r="BB117" s="493"/>
      <c r="BC117" s="493"/>
      <c r="BD117" s="493"/>
      <c r="BE117" s="493"/>
      <c r="BF117" s="493"/>
      <c r="BG117" s="493"/>
      <c r="BH117" s="493"/>
      <c r="BI117" s="493"/>
      <c r="BJ117" s="493"/>
      <c r="BK117" s="493"/>
      <c r="BL117" s="493"/>
      <c r="BM117" s="493"/>
      <c r="BN117" s="493"/>
      <c r="BO117" s="493"/>
      <c r="BP117" s="493"/>
      <c r="BQ117" s="493"/>
      <c r="BR117" s="493"/>
      <c r="BS117" s="493"/>
      <c r="BT117" s="493"/>
      <c r="BU117" s="493"/>
      <c r="BV117" s="493"/>
      <c r="BW117" s="493"/>
      <c r="BX117" s="493"/>
      <c r="BY117" s="493"/>
      <c r="BZ117" s="493"/>
      <c r="CA117" s="493"/>
      <c r="CB117" s="493"/>
      <c r="CC117" s="493"/>
      <c r="CD117" s="493"/>
      <c r="CE117" s="493"/>
      <c r="CF117" s="493"/>
      <c r="CG117" s="493"/>
      <c r="CH117" s="493"/>
      <c r="CI117" s="493"/>
      <c r="CJ117" s="493"/>
      <c r="CK117" s="493"/>
      <c r="CL117" s="493"/>
      <c r="CM117" s="493"/>
      <c r="CN117" s="493"/>
      <c r="CO117" s="493"/>
      <c r="CP117" s="493"/>
      <c r="CQ117" s="493"/>
      <c r="CR117" s="493"/>
      <c r="CS117" s="493"/>
      <c r="CT117" s="493"/>
      <c r="CU117" s="493"/>
      <c r="CV117" s="493"/>
      <c r="CW117" s="493"/>
      <c r="CX117" s="493"/>
      <c r="CY117" s="493"/>
      <c r="CZ117" s="493"/>
      <c r="DA117" s="493"/>
      <c r="DB117" s="493"/>
      <c r="DC117" s="493"/>
      <c r="DD117" s="493"/>
      <c r="DE117" s="493"/>
      <c r="DF117" s="493"/>
      <c r="DG117" s="493"/>
      <c r="DH117" s="493"/>
      <c r="DI117" s="493"/>
      <c r="DJ117" s="493"/>
      <c r="DK117" s="493"/>
      <c r="DL117" s="493"/>
      <c r="DM117" s="493"/>
      <c r="DN117" s="493"/>
      <c r="DO117" s="493"/>
      <c r="DP117" s="493"/>
      <c r="DQ117" s="493"/>
      <c r="DR117" s="493"/>
      <c r="DS117" s="493"/>
      <c r="DT117" s="493"/>
      <c r="DU117" s="493"/>
      <c r="DV117" s="493"/>
      <c r="DW117" s="493"/>
      <c r="DX117" s="493"/>
      <c r="DY117" s="493"/>
      <c r="DZ117" s="493"/>
      <c r="EA117" s="493"/>
      <c r="EB117" s="493"/>
      <c r="EC117" s="493"/>
      <c r="ED117" s="493"/>
      <c r="EE117" s="493"/>
      <c r="EF117" s="493"/>
      <c r="EG117" s="493"/>
      <c r="EH117" s="493"/>
      <c r="EI117" s="493"/>
      <c r="EJ117" s="493"/>
      <c r="EK117" s="493"/>
      <c r="EL117" s="493"/>
      <c r="EM117" s="493"/>
      <c r="EN117" s="493"/>
      <c r="EO117" s="493"/>
      <c r="EP117" s="493"/>
      <c r="EQ117" s="493"/>
      <c r="ER117" s="493"/>
      <c r="ES117" s="493"/>
      <c r="ET117" s="493"/>
      <c r="EU117" s="493"/>
      <c r="EV117" s="493"/>
      <c r="EW117" s="493"/>
      <c r="EX117" s="493"/>
      <c r="EY117" s="493"/>
      <c r="EZ117" s="493"/>
      <c r="FA117" s="493"/>
      <c r="FB117" s="493"/>
      <c r="FC117" s="493"/>
      <c r="FD117" s="493"/>
      <c r="FE117" s="493"/>
      <c r="FF117" s="493"/>
      <c r="FG117" s="493"/>
      <c r="FH117" s="493"/>
      <c r="FI117" s="493"/>
      <c r="FJ117" s="493"/>
      <c r="FK117" s="493"/>
      <c r="FL117" s="493"/>
      <c r="FM117" s="493"/>
      <c r="FN117" s="493"/>
      <c r="FO117" s="493"/>
      <c r="FP117" s="493"/>
      <c r="FQ117" s="493"/>
      <c r="FR117" s="493"/>
      <c r="FS117" s="493"/>
      <c r="FT117" s="493"/>
      <c r="FU117" s="493"/>
      <c r="FV117" s="493"/>
      <c r="FW117" s="493"/>
      <c r="FX117" s="493"/>
      <c r="FY117" s="493"/>
      <c r="FZ117" s="493"/>
      <c r="GA117" s="493"/>
      <c r="GB117" s="493"/>
      <c r="GC117" s="493"/>
      <c r="GD117" s="493"/>
      <c r="GE117" s="493"/>
      <c r="GF117" s="493"/>
      <c r="GG117" s="493"/>
      <c r="GH117" s="493"/>
      <c r="GI117" s="493"/>
      <c r="GJ117" s="493"/>
      <c r="GK117" s="493"/>
      <c r="GL117" s="493"/>
      <c r="GM117" s="493"/>
      <c r="GN117" s="493"/>
      <c r="GO117" s="493"/>
      <c r="GP117" s="493"/>
      <c r="GQ117" s="493"/>
      <c r="GR117" s="493"/>
      <c r="GS117" s="493"/>
      <c r="GT117" s="493"/>
      <c r="GU117" s="493"/>
      <c r="GV117" s="493"/>
      <c r="GW117" s="493"/>
      <c r="GX117" s="493"/>
      <c r="GY117" s="493"/>
      <c r="GZ117" s="493"/>
      <c r="HA117" s="493"/>
      <c r="HB117" s="493"/>
      <c r="HC117" s="493"/>
      <c r="HD117" s="493"/>
      <c r="HE117" s="493"/>
      <c r="HF117" s="493"/>
      <c r="HG117" s="493"/>
      <c r="HH117" s="493"/>
      <c r="HI117" s="493"/>
      <c r="HJ117" s="493"/>
      <c r="HK117" s="493"/>
      <c r="HL117" s="493"/>
      <c r="HM117" s="493"/>
      <c r="HN117" s="493"/>
      <c r="HO117" s="493"/>
      <c r="HP117" s="493"/>
      <c r="HQ117" s="493"/>
      <c r="HR117" s="493"/>
      <c r="HS117" s="493"/>
      <c r="HT117" s="493"/>
      <c r="HU117" s="493"/>
      <c r="HV117" s="493"/>
      <c r="HW117" s="493"/>
      <c r="HX117" s="493"/>
      <c r="HY117" s="493"/>
      <c r="HZ117" s="493"/>
      <c r="IA117" s="493"/>
      <c r="IB117" s="493"/>
      <c r="IC117" s="493"/>
      <c r="ID117" s="493"/>
      <c r="IE117" s="493"/>
      <c r="IF117" s="493"/>
      <c r="IG117" s="493"/>
      <c r="IH117" s="493"/>
      <c r="II117" s="493"/>
      <c r="IJ117" s="493"/>
      <c r="IK117" s="493"/>
      <c r="IL117" s="493"/>
      <c r="IM117" s="493"/>
      <c r="IN117" s="493"/>
      <c r="IO117" s="493"/>
      <c r="IP117" s="493"/>
      <c r="IQ117" s="493"/>
    </row>
    <row r="118" spans="1:251" s="100" customFormat="1" ht="12.75">
      <c r="A118" s="40"/>
      <c r="B118" s="40"/>
      <c r="C118" s="40"/>
      <c r="D118" s="40"/>
      <c r="E118" s="40"/>
      <c r="F118" s="40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  <c r="AY118" s="493"/>
      <c r="AZ118" s="493"/>
      <c r="BA118" s="493"/>
      <c r="BB118" s="493"/>
      <c r="BC118" s="493"/>
      <c r="BD118" s="493"/>
      <c r="BE118" s="493"/>
      <c r="BF118" s="493"/>
      <c r="BG118" s="493"/>
      <c r="BH118" s="493"/>
      <c r="BI118" s="493"/>
      <c r="BJ118" s="493"/>
      <c r="BK118" s="493"/>
      <c r="BL118" s="493"/>
      <c r="BM118" s="493"/>
      <c r="BN118" s="493"/>
      <c r="BO118" s="493"/>
      <c r="BP118" s="493"/>
      <c r="BQ118" s="493"/>
      <c r="BR118" s="493"/>
      <c r="BS118" s="493"/>
      <c r="BT118" s="493"/>
      <c r="BU118" s="493"/>
      <c r="BV118" s="493"/>
      <c r="BW118" s="493"/>
      <c r="BX118" s="493"/>
      <c r="BY118" s="493"/>
      <c r="BZ118" s="493"/>
      <c r="CA118" s="493"/>
      <c r="CB118" s="493"/>
      <c r="CC118" s="493"/>
      <c r="CD118" s="493"/>
      <c r="CE118" s="493"/>
      <c r="CF118" s="493"/>
      <c r="CG118" s="493"/>
      <c r="CH118" s="493"/>
      <c r="CI118" s="493"/>
      <c r="CJ118" s="493"/>
      <c r="CK118" s="493"/>
      <c r="CL118" s="493"/>
      <c r="CM118" s="493"/>
      <c r="CN118" s="493"/>
      <c r="CO118" s="493"/>
      <c r="CP118" s="493"/>
      <c r="CQ118" s="493"/>
      <c r="CR118" s="493"/>
      <c r="CS118" s="493"/>
      <c r="CT118" s="493"/>
      <c r="CU118" s="493"/>
      <c r="CV118" s="493"/>
      <c r="CW118" s="493"/>
      <c r="CX118" s="493"/>
      <c r="CY118" s="493"/>
      <c r="CZ118" s="493"/>
      <c r="DA118" s="493"/>
      <c r="DB118" s="493"/>
      <c r="DC118" s="493"/>
      <c r="DD118" s="493"/>
      <c r="DE118" s="493"/>
      <c r="DF118" s="493"/>
      <c r="DG118" s="493"/>
      <c r="DH118" s="493"/>
      <c r="DI118" s="493"/>
      <c r="DJ118" s="493"/>
      <c r="DK118" s="493"/>
      <c r="DL118" s="493"/>
      <c r="DM118" s="493"/>
      <c r="DN118" s="493"/>
      <c r="DO118" s="493"/>
      <c r="DP118" s="493"/>
      <c r="DQ118" s="493"/>
      <c r="DR118" s="493"/>
      <c r="DS118" s="493"/>
      <c r="DT118" s="493"/>
      <c r="DU118" s="493"/>
      <c r="DV118" s="493"/>
      <c r="DW118" s="493"/>
      <c r="DX118" s="493"/>
      <c r="DY118" s="493"/>
      <c r="DZ118" s="493"/>
      <c r="EA118" s="493"/>
      <c r="EB118" s="493"/>
      <c r="EC118" s="493"/>
      <c r="ED118" s="493"/>
      <c r="EE118" s="493"/>
      <c r="EF118" s="493"/>
      <c r="EG118" s="493"/>
      <c r="EH118" s="493"/>
      <c r="EI118" s="493"/>
      <c r="EJ118" s="493"/>
      <c r="EK118" s="493"/>
      <c r="EL118" s="493"/>
      <c r="EM118" s="493"/>
      <c r="EN118" s="493"/>
      <c r="EO118" s="493"/>
      <c r="EP118" s="493"/>
      <c r="EQ118" s="493"/>
      <c r="ER118" s="493"/>
      <c r="ES118" s="493"/>
      <c r="ET118" s="493"/>
      <c r="EU118" s="493"/>
      <c r="EV118" s="493"/>
      <c r="EW118" s="493"/>
      <c r="EX118" s="493"/>
      <c r="EY118" s="493"/>
      <c r="EZ118" s="493"/>
      <c r="FA118" s="493"/>
      <c r="FB118" s="493"/>
      <c r="FC118" s="493"/>
      <c r="FD118" s="493"/>
      <c r="FE118" s="493"/>
      <c r="FF118" s="493"/>
      <c r="FG118" s="493"/>
      <c r="FH118" s="493"/>
      <c r="FI118" s="493"/>
      <c r="FJ118" s="493"/>
      <c r="FK118" s="493"/>
      <c r="FL118" s="493"/>
      <c r="FM118" s="493"/>
      <c r="FN118" s="493"/>
      <c r="FO118" s="493"/>
      <c r="FP118" s="493"/>
      <c r="FQ118" s="493"/>
      <c r="FR118" s="493"/>
      <c r="FS118" s="493"/>
      <c r="FT118" s="493"/>
      <c r="FU118" s="493"/>
      <c r="FV118" s="493"/>
      <c r="FW118" s="493"/>
      <c r="FX118" s="493"/>
      <c r="FY118" s="493"/>
      <c r="FZ118" s="493"/>
      <c r="GA118" s="493"/>
      <c r="GB118" s="493"/>
      <c r="GC118" s="493"/>
      <c r="GD118" s="493"/>
      <c r="GE118" s="493"/>
      <c r="GF118" s="493"/>
      <c r="GG118" s="493"/>
      <c r="GH118" s="493"/>
      <c r="GI118" s="493"/>
      <c r="GJ118" s="493"/>
      <c r="GK118" s="493"/>
      <c r="GL118" s="493"/>
      <c r="GM118" s="493"/>
      <c r="GN118" s="493"/>
      <c r="GO118" s="493"/>
      <c r="GP118" s="493"/>
      <c r="GQ118" s="493"/>
      <c r="GR118" s="493"/>
      <c r="GS118" s="493"/>
      <c r="GT118" s="493"/>
      <c r="GU118" s="493"/>
      <c r="GV118" s="493"/>
      <c r="GW118" s="493"/>
      <c r="GX118" s="493"/>
      <c r="GY118" s="493"/>
      <c r="GZ118" s="493"/>
      <c r="HA118" s="493"/>
      <c r="HB118" s="493"/>
      <c r="HC118" s="493"/>
      <c r="HD118" s="493"/>
      <c r="HE118" s="493"/>
      <c r="HF118" s="493"/>
      <c r="HG118" s="493"/>
      <c r="HH118" s="493"/>
      <c r="HI118" s="493"/>
      <c r="HJ118" s="493"/>
      <c r="HK118" s="493"/>
      <c r="HL118" s="493"/>
      <c r="HM118" s="493"/>
      <c r="HN118" s="493"/>
      <c r="HO118" s="493"/>
      <c r="HP118" s="493"/>
      <c r="HQ118" s="493"/>
      <c r="HR118" s="493"/>
      <c r="HS118" s="493"/>
      <c r="HT118" s="493"/>
      <c r="HU118" s="493"/>
      <c r="HV118" s="493"/>
      <c r="HW118" s="493"/>
      <c r="HX118" s="493"/>
      <c r="HY118" s="493"/>
      <c r="HZ118" s="493"/>
      <c r="IA118" s="493"/>
      <c r="IB118" s="493"/>
      <c r="IC118" s="493"/>
      <c r="ID118" s="493"/>
      <c r="IE118" s="493"/>
      <c r="IF118" s="493"/>
      <c r="IG118" s="493"/>
      <c r="IH118" s="493"/>
      <c r="II118" s="493"/>
      <c r="IJ118" s="493"/>
      <c r="IK118" s="493"/>
      <c r="IL118" s="493"/>
      <c r="IM118" s="493"/>
      <c r="IN118" s="493"/>
      <c r="IO118" s="493"/>
      <c r="IP118" s="493"/>
      <c r="IQ118" s="493"/>
    </row>
    <row r="119" spans="1:251" s="100" customFormat="1" ht="12.75">
      <c r="A119" s="40"/>
      <c r="B119" s="40"/>
      <c r="C119" s="40"/>
      <c r="D119" s="40"/>
      <c r="E119" s="40"/>
      <c r="F119" s="40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  <c r="W119" s="493"/>
      <c r="X119" s="493"/>
      <c r="Y119" s="493"/>
      <c r="Z119" s="493"/>
      <c r="AA119" s="493"/>
      <c r="AB119" s="493"/>
      <c r="AC119" s="493"/>
      <c r="AD119" s="493"/>
      <c r="AE119" s="493"/>
      <c r="AF119" s="493"/>
      <c r="AG119" s="493"/>
      <c r="AH119" s="493"/>
      <c r="AI119" s="493"/>
      <c r="AJ119" s="493"/>
      <c r="AK119" s="493"/>
      <c r="AL119" s="493"/>
      <c r="AM119" s="493"/>
      <c r="AN119" s="493"/>
      <c r="AO119" s="493"/>
      <c r="AP119" s="493"/>
      <c r="AQ119" s="493"/>
      <c r="AR119" s="493"/>
      <c r="AS119" s="493"/>
      <c r="AT119" s="493"/>
      <c r="AU119" s="493"/>
      <c r="AV119" s="493"/>
      <c r="AW119" s="493"/>
      <c r="AX119" s="493"/>
      <c r="AY119" s="493"/>
      <c r="AZ119" s="493"/>
      <c r="BA119" s="493"/>
      <c r="BB119" s="493"/>
      <c r="BC119" s="493"/>
      <c r="BD119" s="493"/>
      <c r="BE119" s="493"/>
      <c r="BF119" s="493"/>
      <c r="BG119" s="493"/>
      <c r="BH119" s="493"/>
      <c r="BI119" s="493"/>
      <c r="BJ119" s="493"/>
      <c r="BK119" s="493"/>
      <c r="BL119" s="493"/>
      <c r="BM119" s="493"/>
      <c r="BN119" s="493"/>
      <c r="BO119" s="493"/>
      <c r="BP119" s="493"/>
      <c r="BQ119" s="493"/>
      <c r="BR119" s="493"/>
      <c r="BS119" s="493"/>
      <c r="BT119" s="493"/>
      <c r="BU119" s="493"/>
      <c r="BV119" s="493"/>
      <c r="BW119" s="493"/>
      <c r="BX119" s="493"/>
      <c r="BY119" s="493"/>
      <c r="BZ119" s="493"/>
      <c r="CA119" s="493"/>
      <c r="CB119" s="493"/>
      <c r="CC119" s="493"/>
      <c r="CD119" s="493"/>
      <c r="CE119" s="493"/>
      <c r="CF119" s="493"/>
      <c r="CG119" s="493"/>
      <c r="CH119" s="493"/>
      <c r="CI119" s="493"/>
      <c r="CJ119" s="493"/>
      <c r="CK119" s="493"/>
      <c r="CL119" s="493"/>
      <c r="CM119" s="493"/>
      <c r="CN119" s="493"/>
      <c r="CO119" s="493"/>
      <c r="CP119" s="493"/>
      <c r="CQ119" s="493"/>
      <c r="CR119" s="493"/>
      <c r="CS119" s="493"/>
      <c r="CT119" s="493"/>
      <c r="CU119" s="493"/>
      <c r="CV119" s="493"/>
      <c r="CW119" s="493"/>
      <c r="CX119" s="493"/>
      <c r="CY119" s="493"/>
      <c r="CZ119" s="493"/>
      <c r="DA119" s="493"/>
      <c r="DB119" s="493"/>
      <c r="DC119" s="493"/>
      <c r="DD119" s="493"/>
      <c r="DE119" s="493"/>
      <c r="DF119" s="493"/>
      <c r="DG119" s="493"/>
      <c r="DH119" s="493"/>
      <c r="DI119" s="493"/>
      <c r="DJ119" s="493"/>
      <c r="DK119" s="493"/>
      <c r="DL119" s="493"/>
      <c r="DM119" s="493"/>
      <c r="DN119" s="493"/>
      <c r="DO119" s="493"/>
      <c r="DP119" s="493"/>
      <c r="DQ119" s="493"/>
      <c r="DR119" s="493"/>
      <c r="DS119" s="493"/>
      <c r="DT119" s="493"/>
      <c r="DU119" s="493"/>
      <c r="DV119" s="493"/>
      <c r="DW119" s="493"/>
      <c r="DX119" s="493"/>
      <c r="DY119" s="493"/>
      <c r="DZ119" s="493"/>
      <c r="EA119" s="493"/>
      <c r="EB119" s="493"/>
      <c r="EC119" s="493"/>
      <c r="ED119" s="493"/>
      <c r="EE119" s="493"/>
      <c r="EF119" s="493"/>
      <c r="EG119" s="493"/>
      <c r="EH119" s="493"/>
      <c r="EI119" s="493"/>
      <c r="EJ119" s="493"/>
      <c r="EK119" s="493"/>
      <c r="EL119" s="493"/>
      <c r="EM119" s="493"/>
      <c r="EN119" s="493"/>
      <c r="EO119" s="493"/>
      <c r="EP119" s="493"/>
      <c r="EQ119" s="493"/>
      <c r="ER119" s="493"/>
      <c r="ES119" s="493"/>
      <c r="ET119" s="493"/>
      <c r="EU119" s="493"/>
      <c r="EV119" s="493"/>
      <c r="EW119" s="493"/>
      <c r="EX119" s="493"/>
      <c r="EY119" s="493"/>
      <c r="EZ119" s="493"/>
      <c r="FA119" s="493"/>
      <c r="FB119" s="493"/>
      <c r="FC119" s="493"/>
      <c r="FD119" s="493"/>
      <c r="FE119" s="493"/>
      <c r="FF119" s="493"/>
      <c r="FG119" s="493"/>
      <c r="FH119" s="493"/>
      <c r="FI119" s="493"/>
      <c r="FJ119" s="493"/>
      <c r="FK119" s="493"/>
      <c r="FL119" s="493"/>
      <c r="FM119" s="493"/>
      <c r="FN119" s="493"/>
      <c r="FO119" s="493"/>
      <c r="FP119" s="493"/>
      <c r="FQ119" s="493"/>
      <c r="FR119" s="493"/>
      <c r="FS119" s="493"/>
      <c r="FT119" s="493"/>
      <c r="FU119" s="493"/>
      <c r="FV119" s="493"/>
      <c r="FW119" s="493"/>
      <c r="FX119" s="493"/>
      <c r="FY119" s="493"/>
      <c r="FZ119" s="493"/>
      <c r="GA119" s="493"/>
      <c r="GB119" s="493"/>
      <c r="GC119" s="493"/>
      <c r="GD119" s="493"/>
      <c r="GE119" s="493"/>
      <c r="GF119" s="493"/>
      <c r="GG119" s="493"/>
      <c r="GH119" s="493"/>
      <c r="GI119" s="493"/>
      <c r="GJ119" s="493"/>
      <c r="GK119" s="493"/>
      <c r="GL119" s="493"/>
      <c r="GM119" s="493"/>
      <c r="GN119" s="493"/>
      <c r="GO119" s="493"/>
      <c r="GP119" s="493"/>
      <c r="GQ119" s="493"/>
      <c r="GR119" s="493"/>
      <c r="GS119" s="493"/>
      <c r="GT119" s="493"/>
      <c r="GU119" s="493"/>
      <c r="GV119" s="493"/>
      <c r="GW119" s="493"/>
      <c r="GX119" s="493"/>
      <c r="GY119" s="493"/>
      <c r="GZ119" s="493"/>
      <c r="HA119" s="493"/>
      <c r="HB119" s="493"/>
      <c r="HC119" s="493"/>
      <c r="HD119" s="493"/>
      <c r="HE119" s="493"/>
      <c r="HF119" s="493"/>
      <c r="HG119" s="493"/>
      <c r="HH119" s="493"/>
      <c r="HI119" s="493"/>
      <c r="HJ119" s="493"/>
      <c r="HK119" s="493"/>
      <c r="HL119" s="493"/>
      <c r="HM119" s="493"/>
      <c r="HN119" s="493"/>
      <c r="HO119" s="493"/>
      <c r="HP119" s="493"/>
      <c r="HQ119" s="493"/>
      <c r="HR119" s="493"/>
      <c r="HS119" s="493"/>
      <c r="HT119" s="493"/>
      <c r="HU119" s="493"/>
      <c r="HV119" s="493"/>
      <c r="HW119" s="493"/>
      <c r="HX119" s="493"/>
      <c r="HY119" s="493"/>
      <c r="HZ119" s="493"/>
      <c r="IA119" s="493"/>
      <c r="IB119" s="493"/>
      <c r="IC119" s="493"/>
      <c r="ID119" s="493"/>
      <c r="IE119" s="493"/>
      <c r="IF119" s="493"/>
      <c r="IG119" s="493"/>
      <c r="IH119" s="493"/>
      <c r="II119" s="493"/>
      <c r="IJ119" s="493"/>
      <c r="IK119" s="493"/>
      <c r="IL119" s="493"/>
      <c r="IM119" s="493"/>
      <c r="IN119" s="493"/>
      <c r="IO119" s="493"/>
      <c r="IP119" s="493"/>
      <c r="IQ119" s="493"/>
    </row>
    <row r="120" spans="1:251" s="100" customFormat="1" ht="12.75">
      <c r="A120" s="40"/>
      <c r="B120" s="40"/>
      <c r="C120" s="40"/>
      <c r="D120" s="40"/>
      <c r="E120" s="40"/>
      <c r="F120" s="40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  <c r="AY120" s="493"/>
      <c r="AZ120" s="493"/>
      <c r="BA120" s="493"/>
      <c r="BB120" s="493"/>
      <c r="BC120" s="493"/>
      <c r="BD120" s="493"/>
      <c r="BE120" s="493"/>
      <c r="BF120" s="493"/>
      <c r="BG120" s="493"/>
      <c r="BH120" s="493"/>
      <c r="BI120" s="493"/>
      <c r="BJ120" s="493"/>
      <c r="BK120" s="493"/>
      <c r="BL120" s="493"/>
      <c r="BM120" s="493"/>
      <c r="BN120" s="493"/>
      <c r="BO120" s="493"/>
      <c r="BP120" s="493"/>
      <c r="BQ120" s="493"/>
      <c r="BR120" s="493"/>
      <c r="BS120" s="493"/>
      <c r="BT120" s="493"/>
      <c r="BU120" s="493"/>
      <c r="BV120" s="493"/>
      <c r="BW120" s="493"/>
      <c r="BX120" s="493"/>
      <c r="BY120" s="493"/>
      <c r="BZ120" s="493"/>
      <c r="CA120" s="493"/>
      <c r="CB120" s="493"/>
      <c r="CC120" s="493"/>
      <c r="CD120" s="493"/>
      <c r="CE120" s="493"/>
      <c r="CF120" s="493"/>
      <c r="CG120" s="493"/>
      <c r="CH120" s="493"/>
      <c r="CI120" s="493"/>
      <c r="CJ120" s="493"/>
      <c r="CK120" s="493"/>
      <c r="CL120" s="493"/>
      <c r="CM120" s="493"/>
      <c r="CN120" s="493"/>
      <c r="CO120" s="493"/>
      <c r="CP120" s="493"/>
      <c r="CQ120" s="493"/>
      <c r="CR120" s="493"/>
      <c r="CS120" s="493"/>
      <c r="CT120" s="493"/>
      <c r="CU120" s="493"/>
      <c r="CV120" s="493"/>
      <c r="CW120" s="493"/>
      <c r="CX120" s="493"/>
      <c r="CY120" s="493"/>
      <c r="CZ120" s="493"/>
      <c r="DA120" s="493"/>
      <c r="DB120" s="493"/>
      <c r="DC120" s="493"/>
      <c r="DD120" s="493"/>
      <c r="DE120" s="493"/>
      <c r="DF120" s="493"/>
      <c r="DG120" s="493"/>
      <c r="DH120" s="493"/>
      <c r="DI120" s="493"/>
      <c r="DJ120" s="493"/>
      <c r="DK120" s="493"/>
      <c r="DL120" s="493"/>
      <c r="DM120" s="493"/>
      <c r="DN120" s="493"/>
      <c r="DO120" s="493"/>
      <c r="DP120" s="493"/>
      <c r="DQ120" s="493"/>
      <c r="DR120" s="493"/>
      <c r="DS120" s="493"/>
      <c r="DT120" s="493"/>
      <c r="DU120" s="493"/>
      <c r="DV120" s="493"/>
      <c r="DW120" s="493"/>
      <c r="DX120" s="493"/>
      <c r="DY120" s="493"/>
      <c r="DZ120" s="493"/>
      <c r="EA120" s="493"/>
      <c r="EB120" s="493"/>
      <c r="EC120" s="493"/>
      <c r="ED120" s="493"/>
      <c r="EE120" s="493"/>
      <c r="EF120" s="493"/>
      <c r="EG120" s="493"/>
      <c r="EH120" s="493"/>
      <c r="EI120" s="493"/>
      <c r="EJ120" s="493"/>
      <c r="EK120" s="493"/>
      <c r="EL120" s="493"/>
      <c r="EM120" s="493"/>
      <c r="EN120" s="493"/>
      <c r="EO120" s="493"/>
      <c r="EP120" s="493"/>
      <c r="EQ120" s="493"/>
      <c r="ER120" s="493"/>
      <c r="ES120" s="493"/>
      <c r="ET120" s="493"/>
      <c r="EU120" s="493"/>
      <c r="EV120" s="493"/>
      <c r="EW120" s="493"/>
      <c r="EX120" s="493"/>
      <c r="EY120" s="493"/>
      <c r="EZ120" s="493"/>
      <c r="FA120" s="493"/>
      <c r="FB120" s="493"/>
      <c r="FC120" s="493"/>
      <c r="FD120" s="493"/>
      <c r="FE120" s="493"/>
      <c r="FF120" s="493"/>
      <c r="FG120" s="493"/>
      <c r="FH120" s="493"/>
      <c r="FI120" s="493"/>
      <c r="FJ120" s="493"/>
      <c r="FK120" s="493"/>
      <c r="FL120" s="493"/>
      <c r="FM120" s="493"/>
      <c r="FN120" s="493"/>
      <c r="FO120" s="493"/>
      <c r="FP120" s="493"/>
      <c r="FQ120" s="493"/>
      <c r="FR120" s="493"/>
      <c r="FS120" s="493"/>
      <c r="FT120" s="493"/>
      <c r="FU120" s="493"/>
      <c r="FV120" s="493"/>
      <c r="FW120" s="493"/>
      <c r="FX120" s="493"/>
      <c r="FY120" s="493"/>
      <c r="FZ120" s="493"/>
      <c r="GA120" s="493"/>
      <c r="GB120" s="493"/>
      <c r="GC120" s="493"/>
      <c r="GD120" s="493"/>
      <c r="GE120" s="493"/>
      <c r="GF120" s="493"/>
      <c r="GG120" s="493"/>
      <c r="GH120" s="493"/>
      <c r="GI120" s="493"/>
      <c r="GJ120" s="493"/>
      <c r="GK120" s="493"/>
      <c r="GL120" s="493"/>
      <c r="GM120" s="493"/>
      <c r="GN120" s="493"/>
      <c r="GO120" s="493"/>
      <c r="GP120" s="493"/>
      <c r="GQ120" s="493"/>
      <c r="GR120" s="493"/>
      <c r="GS120" s="493"/>
      <c r="GT120" s="493"/>
      <c r="GU120" s="493"/>
      <c r="GV120" s="493"/>
      <c r="GW120" s="493"/>
      <c r="GX120" s="493"/>
      <c r="GY120" s="493"/>
      <c r="GZ120" s="493"/>
      <c r="HA120" s="493"/>
      <c r="HB120" s="493"/>
      <c r="HC120" s="493"/>
      <c r="HD120" s="493"/>
      <c r="HE120" s="493"/>
      <c r="HF120" s="493"/>
      <c r="HG120" s="493"/>
      <c r="HH120" s="493"/>
      <c r="HI120" s="493"/>
      <c r="HJ120" s="493"/>
      <c r="HK120" s="493"/>
      <c r="HL120" s="493"/>
      <c r="HM120" s="493"/>
      <c r="HN120" s="493"/>
      <c r="HO120" s="493"/>
      <c r="HP120" s="493"/>
      <c r="HQ120" s="493"/>
      <c r="HR120" s="493"/>
      <c r="HS120" s="493"/>
      <c r="HT120" s="493"/>
      <c r="HU120" s="493"/>
      <c r="HV120" s="493"/>
      <c r="HW120" s="493"/>
      <c r="HX120" s="493"/>
      <c r="HY120" s="493"/>
      <c r="HZ120" s="493"/>
      <c r="IA120" s="493"/>
      <c r="IB120" s="493"/>
      <c r="IC120" s="493"/>
      <c r="ID120" s="493"/>
      <c r="IE120" s="493"/>
      <c r="IF120" s="493"/>
      <c r="IG120" s="493"/>
      <c r="IH120" s="493"/>
      <c r="II120" s="493"/>
      <c r="IJ120" s="493"/>
      <c r="IK120" s="493"/>
      <c r="IL120" s="493"/>
      <c r="IM120" s="493"/>
      <c r="IN120" s="493"/>
      <c r="IO120" s="493"/>
      <c r="IP120" s="493"/>
      <c r="IQ120" s="493"/>
    </row>
    <row r="121" spans="1:251" s="100" customFormat="1" ht="12.75">
      <c r="A121" s="40"/>
      <c r="B121" s="40"/>
      <c r="C121" s="40"/>
      <c r="D121" s="40"/>
      <c r="E121" s="40"/>
      <c r="F121" s="40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  <c r="R121" s="493"/>
      <c r="S121" s="493"/>
      <c r="T121" s="493"/>
      <c r="U121" s="493"/>
      <c r="V121" s="493"/>
      <c r="W121" s="493"/>
      <c r="X121" s="493"/>
      <c r="Y121" s="493"/>
      <c r="Z121" s="493"/>
      <c r="AA121" s="493"/>
      <c r="AB121" s="493"/>
      <c r="AC121" s="493"/>
      <c r="AD121" s="493"/>
      <c r="AE121" s="493"/>
      <c r="AF121" s="493"/>
      <c r="AG121" s="493"/>
      <c r="AH121" s="493"/>
      <c r="AI121" s="493"/>
      <c r="AJ121" s="493"/>
      <c r="AK121" s="493"/>
      <c r="AL121" s="493"/>
      <c r="AM121" s="493"/>
      <c r="AN121" s="493"/>
      <c r="AO121" s="493"/>
      <c r="AP121" s="493"/>
      <c r="AQ121" s="493"/>
      <c r="AR121" s="493"/>
      <c r="AS121" s="493"/>
      <c r="AT121" s="493"/>
      <c r="AU121" s="493"/>
      <c r="AV121" s="493"/>
      <c r="AW121" s="493"/>
      <c r="AX121" s="493"/>
      <c r="AY121" s="493"/>
      <c r="AZ121" s="493"/>
      <c r="BA121" s="493"/>
      <c r="BB121" s="493"/>
      <c r="BC121" s="493"/>
      <c r="BD121" s="493"/>
      <c r="BE121" s="493"/>
      <c r="BF121" s="493"/>
      <c r="BG121" s="493"/>
      <c r="BH121" s="493"/>
      <c r="BI121" s="493"/>
      <c r="BJ121" s="493"/>
      <c r="BK121" s="493"/>
      <c r="BL121" s="493"/>
      <c r="BM121" s="493"/>
      <c r="BN121" s="493"/>
      <c r="BO121" s="493"/>
      <c r="BP121" s="493"/>
      <c r="BQ121" s="493"/>
      <c r="BR121" s="493"/>
      <c r="BS121" s="493"/>
      <c r="BT121" s="493"/>
      <c r="BU121" s="493"/>
      <c r="BV121" s="493"/>
      <c r="BW121" s="493"/>
      <c r="BX121" s="493"/>
      <c r="BY121" s="493"/>
      <c r="BZ121" s="493"/>
      <c r="CA121" s="493"/>
      <c r="CB121" s="493"/>
      <c r="CC121" s="493"/>
      <c r="CD121" s="493"/>
      <c r="CE121" s="493"/>
      <c r="CF121" s="493"/>
      <c r="CG121" s="493"/>
      <c r="CH121" s="493"/>
      <c r="CI121" s="493"/>
      <c r="CJ121" s="493"/>
      <c r="CK121" s="493"/>
      <c r="CL121" s="493"/>
      <c r="CM121" s="493"/>
      <c r="CN121" s="493"/>
      <c r="CO121" s="493"/>
      <c r="CP121" s="493"/>
      <c r="CQ121" s="493"/>
      <c r="CR121" s="493"/>
      <c r="CS121" s="493"/>
      <c r="CT121" s="493"/>
      <c r="CU121" s="493"/>
      <c r="CV121" s="493"/>
      <c r="CW121" s="493"/>
      <c r="CX121" s="493"/>
      <c r="CY121" s="493"/>
      <c r="CZ121" s="493"/>
      <c r="DA121" s="493"/>
      <c r="DB121" s="493"/>
      <c r="DC121" s="493"/>
      <c r="DD121" s="493"/>
      <c r="DE121" s="493"/>
      <c r="DF121" s="493"/>
      <c r="DG121" s="493"/>
      <c r="DH121" s="493"/>
      <c r="DI121" s="493"/>
      <c r="DJ121" s="493"/>
      <c r="DK121" s="493"/>
      <c r="DL121" s="493"/>
      <c r="DM121" s="493"/>
      <c r="DN121" s="493"/>
      <c r="DO121" s="493"/>
      <c r="DP121" s="493"/>
      <c r="DQ121" s="493"/>
      <c r="DR121" s="493"/>
      <c r="DS121" s="493"/>
      <c r="DT121" s="493"/>
      <c r="DU121" s="493"/>
      <c r="DV121" s="493"/>
      <c r="DW121" s="493"/>
      <c r="DX121" s="493"/>
      <c r="DY121" s="493"/>
      <c r="DZ121" s="493"/>
      <c r="EA121" s="493"/>
      <c r="EB121" s="493"/>
      <c r="EC121" s="493"/>
      <c r="ED121" s="493"/>
      <c r="EE121" s="493"/>
      <c r="EF121" s="493"/>
      <c r="EG121" s="493"/>
      <c r="EH121" s="493"/>
      <c r="EI121" s="493"/>
      <c r="EJ121" s="493"/>
      <c r="EK121" s="493"/>
      <c r="EL121" s="493"/>
      <c r="EM121" s="493"/>
      <c r="EN121" s="493"/>
      <c r="EO121" s="493"/>
      <c r="EP121" s="493"/>
      <c r="EQ121" s="493"/>
      <c r="ER121" s="493"/>
      <c r="ES121" s="493"/>
      <c r="ET121" s="493"/>
      <c r="EU121" s="493"/>
      <c r="EV121" s="493"/>
      <c r="EW121" s="493"/>
      <c r="EX121" s="493"/>
      <c r="EY121" s="493"/>
      <c r="EZ121" s="493"/>
      <c r="FA121" s="493"/>
      <c r="FB121" s="493"/>
      <c r="FC121" s="493"/>
      <c r="FD121" s="493"/>
      <c r="FE121" s="493"/>
      <c r="FF121" s="493"/>
      <c r="FG121" s="493"/>
      <c r="FH121" s="493"/>
      <c r="FI121" s="493"/>
      <c r="FJ121" s="493"/>
      <c r="FK121" s="493"/>
      <c r="FL121" s="493"/>
      <c r="FM121" s="493"/>
      <c r="FN121" s="493"/>
      <c r="FO121" s="493"/>
      <c r="FP121" s="493"/>
      <c r="FQ121" s="493"/>
      <c r="FR121" s="493"/>
      <c r="FS121" s="493"/>
      <c r="FT121" s="493"/>
      <c r="FU121" s="493"/>
      <c r="FV121" s="493"/>
      <c r="FW121" s="493"/>
      <c r="FX121" s="493"/>
      <c r="FY121" s="493"/>
      <c r="FZ121" s="493"/>
      <c r="GA121" s="493"/>
      <c r="GB121" s="493"/>
      <c r="GC121" s="493"/>
      <c r="GD121" s="493"/>
      <c r="GE121" s="493"/>
      <c r="GF121" s="493"/>
      <c r="GG121" s="493"/>
      <c r="GH121" s="493"/>
      <c r="GI121" s="493"/>
      <c r="GJ121" s="493"/>
      <c r="GK121" s="493"/>
      <c r="GL121" s="493"/>
      <c r="GM121" s="493"/>
      <c r="GN121" s="493"/>
      <c r="GO121" s="493"/>
      <c r="GP121" s="493"/>
      <c r="GQ121" s="493"/>
      <c r="GR121" s="493"/>
      <c r="GS121" s="493"/>
      <c r="GT121" s="493"/>
      <c r="GU121" s="493"/>
      <c r="GV121" s="493"/>
      <c r="GW121" s="493"/>
      <c r="GX121" s="493"/>
      <c r="GY121" s="493"/>
      <c r="GZ121" s="493"/>
      <c r="HA121" s="493"/>
      <c r="HB121" s="493"/>
      <c r="HC121" s="493"/>
      <c r="HD121" s="493"/>
      <c r="HE121" s="493"/>
      <c r="HF121" s="493"/>
      <c r="HG121" s="493"/>
      <c r="HH121" s="493"/>
      <c r="HI121" s="493"/>
      <c r="HJ121" s="493"/>
      <c r="HK121" s="493"/>
      <c r="HL121" s="493"/>
      <c r="HM121" s="493"/>
      <c r="HN121" s="493"/>
      <c r="HO121" s="493"/>
      <c r="HP121" s="493"/>
      <c r="HQ121" s="493"/>
      <c r="HR121" s="493"/>
      <c r="HS121" s="493"/>
      <c r="HT121" s="493"/>
      <c r="HU121" s="493"/>
      <c r="HV121" s="493"/>
      <c r="HW121" s="493"/>
      <c r="HX121" s="493"/>
      <c r="HY121" s="493"/>
      <c r="HZ121" s="493"/>
      <c r="IA121" s="493"/>
      <c r="IB121" s="493"/>
      <c r="IC121" s="493"/>
      <c r="ID121" s="493"/>
      <c r="IE121" s="493"/>
      <c r="IF121" s="493"/>
      <c r="IG121" s="493"/>
      <c r="IH121" s="493"/>
      <c r="II121" s="493"/>
      <c r="IJ121" s="493"/>
      <c r="IK121" s="493"/>
      <c r="IL121" s="493"/>
      <c r="IM121" s="493"/>
      <c r="IN121" s="493"/>
      <c r="IO121" s="493"/>
      <c r="IP121" s="493"/>
      <c r="IQ121" s="493"/>
    </row>
    <row r="122" spans="1:251" s="100" customFormat="1" ht="12.75">
      <c r="A122" s="40"/>
      <c r="B122" s="40"/>
      <c r="C122" s="40"/>
      <c r="D122" s="40"/>
      <c r="E122" s="40"/>
      <c r="F122" s="40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493"/>
      <c r="V122" s="493"/>
      <c r="W122" s="493"/>
      <c r="X122" s="493"/>
      <c r="Y122" s="493"/>
      <c r="Z122" s="493"/>
      <c r="AA122" s="493"/>
      <c r="AB122" s="493"/>
      <c r="AC122" s="493"/>
      <c r="AD122" s="493"/>
      <c r="AE122" s="493"/>
      <c r="AF122" s="493"/>
      <c r="AG122" s="493"/>
      <c r="AH122" s="493"/>
      <c r="AI122" s="493"/>
      <c r="AJ122" s="493"/>
      <c r="AK122" s="493"/>
      <c r="AL122" s="493"/>
      <c r="AM122" s="493"/>
      <c r="AN122" s="493"/>
      <c r="AO122" s="493"/>
      <c r="AP122" s="493"/>
      <c r="AQ122" s="493"/>
      <c r="AR122" s="493"/>
      <c r="AS122" s="493"/>
      <c r="AT122" s="493"/>
      <c r="AU122" s="493"/>
      <c r="AV122" s="493"/>
      <c r="AW122" s="493"/>
      <c r="AX122" s="493"/>
      <c r="AY122" s="493"/>
      <c r="AZ122" s="493"/>
      <c r="BA122" s="493"/>
      <c r="BB122" s="493"/>
      <c r="BC122" s="493"/>
      <c r="BD122" s="493"/>
      <c r="BE122" s="493"/>
      <c r="BF122" s="493"/>
      <c r="BG122" s="493"/>
      <c r="BH122" s="493"/>
      <c r="BI122" s="493"/>
      <c r="BJ122" s="493"/>
      <c r="BK122" s="493"/>
      <c r="BL122" s="493"/>
      <c r="BM122" s="493"/>
      <c r="BN122" s="493"/>
      <c r="BO122" s="493"/>
      <c r="BP122" s="493"/>
      <c r="BQ122" s="493"/>
      <c r="BR122" s="493"/>
      <c r="BS122" s="493"/>
      <c r="BT122" s="493"/>
      <c r="BU122" s="493"/>
      <c r="BV122" s="493"/>
      <c r="BW122" s="493"/>
      <c r="BX122" s="493"/>
      <c r="BY122" s="493"/>
      <c r="BZ122" s="493"/>
      <c r="CA122" s="493"/>
      <c r="CB122" s="493"/>
      <c r="CC122" s="493"/>
      <c r="CD122" s="493"/>
      <c r="CE122" s="493"/>
      <c r="CF122" s="493"/>
      <c r="CG122" s="493"/>
      <c r="CH122" s="493"/>
      <c r="CI122" s="493"/>
      <c r="CJ122" s="493"/>
      <c r="CK122" s="493"/>
      <c r="CL122" s="493"/>
      <c r="CM122" s="493"/>
      <c r="CN122" s="493"/>
      <c r="CO122" s="493"/>
      <c r="CP122" s="493"/>
      <c r="CQ122" s="493"/>
      <c r="CR122" s="493"/>
      <c r="CS122" s="493"/>
      <c r="CT122" s="493"/>
      <c r="CU122" s="493"/>
      <c r="CV122" s="493"/>
      <c r="CW122" s="493"/>
      <c r="CX122" s="493"/>
      <c r="CY122" s="493"/>
      <c r="CZ122" s="493"/>
      <c r="DA122" s="493"/>
      <c r="DB122" s="493"/>
      <c r="DC122" s="493"/>
      <c r="DD122" s="493"/>
      <c r="DE122" s="493"/>
      <c r="DF122" s="493"/>
      <c r="DG122" s="493"/>
      <c r="DH122" s="493"/>
      <c r="DI122" s="493"/>
      <c r="DJ122" s="493"/>
      <c r="DK122" s="493"/>
      <c r="DL122" s="493"/>
      <c r="DM122" s="493"/>
      <c r="DN122" s="493"/>
      <c r="DO122" s="493"/>
      <c r="DP122" s="493"/>
      <c r="DQ122" s="493"/>
      <c r="DR122" s="493"/>
      <c r="DS122" s="493"/>
      <c r="DT122" s="493"/>
      <c r="DU122" s="493"/>
      <c r="DV122" s="493"/>
      <c r="DW122" s="493"/>
      <c r="DX122" s="493"/>
      <c r="DY122" s="493"/>
      <c r="DZ122" s="493"/>
      <c r="EA122" s="493"/>
      <c r="EB122" s="493"/>
      <c r="EC122" s="493"/>
      <c r="ED122" s="493"/>
      <c r="EE122" s="493"/>
      <c r="EF122" s="493"/>
      <c r="EG122" s="493"/>
      <c r="EH122" s="493"/>
      <c r="EI122" s="493"/>
      <c r="EJ122" s="493"/>
      <c r="EK122" s="493"/>
      <c r="EL122" s="493"/>
      <c r="EM122" s="493"/>
      <c r="EN122" s="493"/>
      <c r="EO122" s="493"/>
      <c r="EP122" s="493"/>
      <c r="EQ122" s="493"/>
      <c r="ER122" s="493"/>
      <c r="ES122" s="493"/>
      <c r="ET122" s="493"/>
      <c r="EU122" s="493"/>
      <c r="EV122" s="493"/>
      <c r="EW122" s="493"/>
      <c r="EX122" s="493"/>
      <c r="EY122" s="493"/>
      <c r="EZ122" s="493"/>
      <c r="FA122" s="493"/>
      <c r="FB122" s="493"/>
      <c r="FC122" s="493"/>
      <c r="FD122" s="493"/>
      <c r="FE122" s="493"/>
      <c r="FF122" s="493"/>
      <c r="FG122" s="493"/>
      <c r="FH122" s="493"/>
      <c r="FI122" s="493"/>
      <c r="FJ122" s="493"/>
      <c r="FK122" s="493"/>
      <c r="FL122" s="493"/>
      <c r="FM122" s="493"/>
      <c r="FN122" s="493"/>
      <c r="FO122" s="493"/>
      <c r="FP122" s="493"/>
      <c r="FQ122" s="493"/>
      <c r="FR122" s="493"/>
      <c r="FS122" s="493"/>
      <c r="FT122" s="493"/>
      <c r="FU122" s="493"/>
      <c r="FV122" s="493"/>
      <c r="FW122" s="493"/>
      <c r="FX122" s="493"/>
      <c r="FY122" s="493"/>
      <c r="FZ122" s="493"/>
      <c r="GA122" s="493"/>
      <c r="GB122" s="493"/>
      <c r="GC122" s="493"/>
      <c r="GD122" s="493"/>
      <c r="GE122" s="493"/>
      <c r="GF122" s="493"/>
      <c r="GG122" s="493"/>
      <c r="GH122" s="493"/>
      <c r="GI122" s="493"/>
      <c r="GJ122" s="493"/>
      <c r="GK122" s="493"/>
      <c r="GL122" s="493"/>
      <c r="GM122" s="493"/>
      <c r="GN122" s="493"/>
      <c r="GO122" s="493"/>
      <c r="GP122" s="493"/>
      <c r="GQ122" s="493"/>
      <c r="GR122" s="493"/>
      <c r="GS122" s="493"/>
      <c r="GT122" s="493"/>
      <c r="GU122" s="493"/>
      <c r="GV122" s="493"/>
      <c r="GW122" s="493"/>
      <c r="GX122" s="493"/>
      <c r="GY122" s="493"/>
      <c r="GZ122" s="493"/>
      <c r="HA122" s="493"/>
      <c r="HB122" s="493"/>
      <c r="HC122" s="493"/>
      <c r="HD122" s="493"/>
      <c r="HE122" s="493"/>
      <c r="HF122" s="493"/>
      <c r="HG122" s="493"/>
      <c r="HH122" s="493"/>
      <c r="HI122" s="493"/>
      <c r="HJ122" s="493"/>
      <c r="HK122" s="493"/>
      <c r="HL122" s="493"/>
      <c r="HM122" s="493"/>
      <c r="HN122" s="493"/>
      <c r="HO122" s="493"/>
      <c r="HP122" s="493"/>
      <c r="HQ122" s="493"/>
      <c r="HR122" s="493"/>
      <c r="HS122" s="493"/>
      <c r="HT122" s="493"/>
      <c r="HU122" s="493"/>
      <c r="HV122" s="493"/>
      <c r="HW122" s="493"/>
      <c r="HX122" s="493"/>
      <c r="HY122" s="493"/>
      <c r="HZ122" s="493"/>
      <c r="IA122" s="493"/>
      <c r="IB122" s="493"/>
      <c r="IC122" s="493"/>
      <c r="ID122" s="493"/>
      <c r="IE122" s="493"/>
      <c r="IF122" s="493"/>
      <c r="IG122" s="493"/>
      <c r="IH122" s="493"/>
      <c r="II122" s="493"/>
      <c r="IJ122" s="493"/>
      <c r="IK122" s="493"/>
      <c r="IL122" s="493"/>
      <c r="IM122" s="493"/>
      <c r="IN122" s="493"/>
      <c r="IO122" s="493"/>
      <c r="IP122" s="493"/>
      <c r="IQ122" s="493"/>
    </row>
    <row r="123" spans="1:251" s="100" customFormat="1" ht="12.75">
      <c r="A123" s="40"/>
      <c r="B123" s="40"/>
      <c r="C123" s="40"/>
      <c r="D123" s="40"/>
      <c r="E123" s="40"/>
      <c r="F123" s="40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3"/>
      <c r="R123" s="493"/>
      <c r="S123" s="493"/>
      <c r="T123" s="493"/>
      <c r="U123" s="493"/>
      <c r="V123" s="493"/>
      <c r="W123" s="493"/>
      <c r="X123" s="493"/>
      <c r="Y123" s="493"/>
      <c r="Z123" s="493"/>
      <c r="AA123" s="493"/>
      <c r="AB123" s="493"/>
      <c r="AC123" s="493"/>
      <c r="AD123" s="493"/>
      <c r="AE123" s="493"/>
      <c r="AF123" s="493"/>
      <c r="AG123" s="493"/>
      <c r="AH123" s="493"/>
      <c r="AI123" s="493"/>
      <c r="AJ123" s="493"/>
      <c r="AK123" s="493"/>
      <c r="AL123" s="493"/>
      <c r="AM123" s="493"/>
      <c r="AN123" s="493"/>
      <c r="AO123" s="493"/>
      <c r="AP123" s="493"/>
      <c r="AQ123" s="493"/>
      <c r="AR123" s="493"/>
      <c r="AS123" s="493"/>
      <c r="AT123" s="493"/>
      <c r="AU123" s="493"/>
      <c r="AV123" s="493"/>
      <c r="AW123" s="493"/>
      <c r="AX123" s="493"/>
      <c r="AY123" s="493"/>
      <c r="AZ123" s="493"/>
      <c r="BA123" s="493"/>
      <c r="BB123" s="493"/>
      <c r="BC123" s="493"/>
      <c r="BD123" s="493"/>
      <c r="BE123" s="493"/>
      <c r="BF123" s="493"/>
      <c r="BG123" s="493"/>
      <c r="BH123" s="493"/>
      <c r="BI123" s="493"/>
      <c r="BJ123" s="493"/>
      <c r="BK123" s="493"/>
      <c r="BL123" s="493"/>
      <c r="BM123" s="493"/>
      <c r="BN123" s="493"/>
      <c r="BO123" s="493"/>
      <c r="BP123" s="493"/>
      <c r="BQ123" s="493"/>
      <c r="BR123" s="493"/>
      <c r="BS123" s="493"/>
      <c r="BT123" s="493"/>
      <c r="BU123" s="493"/>
      <c r="BV123" s="493"/>
      <c r="BW123" s="493"/>
      <c r="BX123" s="493"/>
      <c r="BY123" s="493"/>
      <c r="BZ123" s="493"/>
      <c r="CA123" s="493"/>
      <c r="CB123" s="493"/>
      <c r="CC123" s="493"/>
      <c r="CD123" s="493"/>
      <c r="CE123" s="493"/>
      <c r="CF123" s="493"/>
      <c r="CG123" s="493"/>
      <c r="CH123" s="493"/>
      <c r="CI123" s="493"/>
      <c r="CJ123" s="493"/>
      <c r="CK123" s="493"/>
      <c r="CL123" s="493"/>
      <c r="CM123" s="493"/>
      <c r="CN123" s="493"/>
      <c r="CO123" s="493"/>
      <c r="CP123" s="493"/>
      <c r="CQ123" s="493"/>
      <c r="CR123" s="493"/>
      <c r="CS123" s="493"/>
      <c r="CT123" s="493"/>
      <c r="CU123" s="493"/>
      <c r="CV123" s="493"/>
      <c r="CW123" s="493"/>
      <c r="CX123" s="493"/>
      <c r="CY123" s="493"/>
      <c r="CZ123" s="493"/>
      <c r="DA123" s="493"/>
      <c r="DB123" s="493"/>
      <c r="DC123" s="493"/>
      <c r="DD123" s="493"/>
      <c r="DE123" s="493"/>
      <c r="DF123" s="493"/>
      <c r="DG123" s="493"/>
      <c r="DH123" s="493"/>
      <c r="DI123" s="493"/>
      <c r="DJ123" s="493"/>
      <c r="DK123" s="493"/>
      <c r="DL123" s="493"/>
      <c r="DM123" s="493"/>
      <c r="DN123" s="493"/>
      <c r="DO123" s="493"/>
      <c r="DP123" s="493"/>
      <c r="DQ123" s="493"/>
      <c r="DR123" s="493"/>
      <c r="DS123" s="493"/>
      <c r="DT123" s="493"/>
      <c r="DU123" s="493"/>
      <c r="DV123" s="493"/>
      <c r="DW123" s="493"/>
      <c r="DX123" s="493"/>
      <c r="DY123" s="493"/>
      <c r="DZ123" s="493"/>
      <c r="EA123" s="493"/>
      <c r="EB123" s="493"/>
      <c r="EC123" s="493"/>
      <c r="ED123" s="493"/>
      <c r="EE123" s="493"/>
      <c r="EF123" s="493"/>
      <c r="EG123" s="493"/>
      <c r="EH123" s="493"/>
      <c r="EI123" s="493"/>
      <c r="EJ123" s="493"/>
      <c r="EK123" s="493"/>
      <c r="EL123" s="493"/>
      <c r="EM123" s="493"/>
      <c r="EN123" s="493"/>
      <c r="EO123" s="493"/>
      <c r="EP123" s="493"/>
      <c r="EQ123" s="493"/>
      <c r="ER123" s="493"/>
      <c r="ES123" s="493"/>
      <c r="ET123" s="493"/>
      <c r="EU123" s="493"/>
      <c r="EV123" s="493"/>
      <c r="EW123" s="493"/>
      <c r="EX123" s="493"/>
      <c r="EY123" s="493"/>
      <c r="EZ123" s="493"/>
      <c r="FA123" s="493"/>
      <c r="FB123" s="493"/>
      <c r="FC123" s="493"/>
      <c r="FD123" s="493"/>
      <c r="FE123" s="493"/>
      <c r="FF123" s="493"/>
      <c r="FG123" s="493"/>
      <c r="FH123" s="493"/>
      <c r="FI123" s="493"/>
      <c r="FJ123" s="493"/>
      <c r="FK123" s="493"/>
      <c r="FL123" s="493"/>
      <c r="FM123" s="493"/>
      <c r="FN123" s="493"/>
      <c r="FO123" s="493"/>
      <c r="FP123" s="493"/>
      <c r="FQ123" s="493"/>
      <c r="FR123" s="493"/>
      <c r="FS123" s="493"/>
      <c r="FT123" s="493"/>
      <c r="FU123" s="493"/>
      <c r="FV123" s="493"/>
      <c r="FW123" s="493"/>
      <c r="FX123" s="493"/>
      <c r="FY123" s="493"/>
      <c r="FZ123" s="493"/>
      <c r="GA123" s="493"/>
      <c r="GB123" s="493"/>
      <c r="GC123" s="493"/>
      <c r="GD123" s="493"/>
      <c r="GE123" s="493"/>
      <c r="GF123" s="493"/>
      <c r="GG123" s="493"/>
      <c r="GH123" s="493"/>
      <c r="GI123" s="493"/>
      <c r="GJ123" s="493"/>
      <c r="GK123" s="493"/>
      <c r="GL123" s="493"/>
      <c r="GM123" s="493"/>
      <c r="GN123" s="493"/>
      <c r="GO123" s="493"/>
      <c r="GP123" s="493"/>
      <c r="GQ123" s="493"/>
      <c r="GR123" s="493"/>
      <c r="GS123" s="493"/>
      <c r="GT123" s="493"/>
      <c r="GU123" s="493"/>
      <c r="GV123" s="493"/>
      <c r="GW123" s="493"/>
      <c r="GX123" s="493"/>
      <c r="GY123" s="493"/>
      <c r="GZ123" s="493"/>
      <c r="HA123" s="493"/>
      <c r="HB123" s="493"/>
      <c r="HC123" s="493"/>
      <c r="HD123" s="493"/>
      <c r="HE123" s="493"/>
      <c r="HF123" s="493"/>
      <c r="HG123" s="493"/>
      <c r="HH123" s="493"/>
      <c r="HI123" s="493"/>
      <c r="HJ123" s="493"/>
      <c r="HK123" s="493"/>
      <c r="HL123" s="493"/>
      <c r="HM123" s="493"/>
      <c r="HN123" s="493"/>
      <c r="HO123" s="493"/>
      <c r="HP123" s="493"/>
      <c r="HQ123" s="493"/>
      <c r="HR123" s="493"/>
      <c r="HS123" s="493"/>
      <c r="HT123" s="493"/>
      <c r="HU123" s="493"/>
      <c r="HV123" s="493"/>
      <c r="HW123" s="493"/>
      <c r="HX123" s="493"/>
      <c r="HY123" s="493"/>
      <c r="HZ123" s="493"/>
      <c r="IA123" s="493"/>
      <c r="IB123" s="493"/>
      <c r="IC123" s="493"/>
      <c r="ID123" s="493"/>
      <c r="IE123" s="493"/>
      <c r="IF123" s="493"/>
      <c r="IG123" s="493"/>
      <c r="IH123" s="493"/>
      <c r="II123" s="493"/>
      <c r="IJ123" s="493"/>
      <c r="IK123" s="493"/>
      <c r="IL123" s="493"/>
      <c r="IM123" s="493"/>
      <c r="IN123" s="493"/>
      <c r="IO123" s="493"/>
      <c r="IP123" s="493"/>
      <c r="IQ123" s="493"/>
    </row>
    <row r="124" spans="1:251" s="100" customFormat="1" ht="12.75">
      <c r="A124" s="40"/>
      <c r="B124" s="40"/>
      <c r="C124" s="40"/>
      <c r="D124" s="40"/>
      <c r="E124" s="40"/>
      <c r="F124" s="40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3"/>
      <c r="BG124" s="493"/>
      <c r="BH124" s="493"/>
      <c r="BI124" s="493"/>
      <c r="BJ124" s="493"/>
      <c r="BK124" s="493"/>
      <c r="BL124" s="493"/>
      <c r="BM124" s="493"/>
      <c r="BN124" s="493"/>
      <c r="BO124" s="493"/>
      <c r="BP124" s="493"/>
      <c r="BQ124" s="493"/>
      <c r="BR124" s="493"/>
      <c r="BS124" s="493"/>
      <c r="BT124" s="493"/>
      <c r="BU124" s="493"/>
      <c r="BV124" s="493"/>
      <c r="BW124" s="493"/>
      <c r="BX124" s="493"/>
      <c r="BY124" s="493"/>
      <c r="BZ124" s="493"/>
      <c r="CA124" s="493"/>
      <c r="CB124" s="493"/>
      <c r="CC124" s="493"/>
      <c r="CD124" s="493"/>
      <c r="CE124" s="493"/>
      <c r="CF124" s="493"/>
      <c r="CG124" s="493"/>
      <c r="CH124" s="493"/>
      <c r="CI124" s="493"/>
      <c r="CJ124" s="493"/>
      <c r="CK124" s="493"/>
      <c r="CL124" s="493"/>
      <c r="CM124" s="493"/>
      <c r="CN124" s="493"/>
      <c r="CO124" s="493"/>
      <c r="CP124" s="493"/>
      <c r="CQ124" s="493"/>
      <c r="CR124" s="493"/>
      <c r="CS124" s="493"/>
      <c r="CT124" s="493"/>
      <c r="CU124" s="493"/>
      <c r="CV124" s="493"/>
      <c r="CW124" s="493"/>
      <c r="CX124" s="493"/>
      <c r="CY124" s="493"/>
      <c r="CZ124" s="493"/>
      <c r="DA124" s="493"/>
      <c r="DB124" s="493"/>
      <c r="DC124" s="493"/>
      <c r="DD124" s="493"/>
      <c r="DE124" s="493"/>
      <c r="DF124" s="493"/>
      <c r="DG124" s="493"/>
      <c r="DH124" s="493"/>
      <c r="DI124" s="493"/>
      <c r="DJ124" s="493"/>
      <c r="DK124" s="493"/>
      <c r="DL124" s="493"/>
      <c r="DM124" s="493"/>
      <c r="DN124" s="493"/>
      <c r="DO124" s="493"/>
      <c r="DP124" s="493"/>
      <c r="DQ124" s="493"/>
      <c r="DR124" s="493"/>
      <c r="DS124" s="493"/>
      <c r="DT124" s="493"/>
      <c r="DU124" s="493"/>
      <c r="DV124" s="493"/>
      <c r="DW124" s="493"/>
      <c r="DX124" s="493"/>
      <c r="DY124" s="493"/>
      <c r="DZ124" s="493"/>
      <c r="EA124" s="493"/>
      <c r="EB124" s="493"/>
      <c r="EC124" s="493"/>
      <c r="ED124" s="493"/>
      <c r="EE124" s="493"/>
      <c r="EF124" s="493"/>
      <c r="EG124" s="493"/>
      <c r="EH124" s="493"/>
      <c r="EI124" s="493"/>
      <c r="EJ124" s="493"/>
      <c r="EK124" s="493"/>
      <c r="EL124" s="493"/>
      <c r="EM124" s="493"/>
      <c r="EN124" s="493"/>
      <c r="EO124" s="493"/>
      <c r="EP124" s="493"/>
      <c r="EQ124" s="493"/>
      <c r="ER124" s="493"/>
      <c r="ES124" s="493"/>
      <c r="ET124" s="493"/>
      <c r="EU124" s="493"/>
      <c r="EV124" s="493"/>
      <c r="EW124" s="493"/>
      <c r="EX124" s="493"/>
      <c r="EY124" s="493"/>
      <c r="EZ124" s="493"/>
      <c r="FA124" s="493"/>
      <c r="FB124" s="493"/>
      <c r="FC124" s="493"/>
      <c r="FD124" s="493"/>
      <c r="FE124" s="493"/>
      <c r="FF124" s="493"/>
      <c r="FG124" s="493"/>
      <c r="FH124" s="493"/>
      <c r="FI124" s="493"/>
      <c r="FJ124" s="493"/>
      <c r="FK124" s="493"/>
      <c r="FL124" s="493"/>
      <c r="FM124" s="493"/>
      <c r="FN124" s="493"/>
      <c r="FO124" s="493"/>
      <c r="FP124" s="493"/>
      <c r="FQ124" s="493"/>
      <c r="FR124" s="493"/>
      <c r="FS124" s="493"/>
      <c r="FT124" s="493"/>
      <c r="FU124" s="493"/>
      <c r="FV124" s="493"/>
      <c r="FW124" s="493"/>
      <c r="FX124" s="493"/>
      <c r="FY124" s="493"/>
      <c r="FZ124" s="493"/>
      <c r="GA124" s="493"/>
      <c r="GB124" s="493"/>
      <c r="GC124" s="493"/>
      <c r="GD124" s="493"/>
      <c r="GE124" s="493"/>
      <c r="GF124" s="493"/>
      <c r="GG124" s="493"/>
      <c r="GH124" s="493"/>
      <c r="GI124" s="493"/>
      <c r="GJ124" s="493"/>
      <c r="GK124" s="493"/>
      <c r="GL124" s="493"/>
      <c r="GM124" s="493"/>
      <c r="GN124" s="493"/>
      <c r="GO124" s="493"/>
      <c r="GP124" s="493"/>
      <c r="GQ124" s="493"/>
      <c r="GR124" s="493"/>
      <c r="GS124" s="493"/>
      <c r="GT124" s="493"/>
      <c r="GU124" s="493"/>
      <c r="GV124" s="493"/>
      <c r="GW124" s="493"/>
      <c r="GX124" s="493"/>
      <c r="GY124" s="493"/>
      <c r="GZ124" s="493"/>
      <c r="HA124" s="493"/>
      <c r="HB124" s="493"/>
      <c r="HC124" s="493"/>
      <c r="HD124" s="493"/>
      <c r="HE124" s="493"/>
      <c r="HF124" s="493"/>
      <c r="HG124" s="493"/>
      <c r="HH124" s="493"/>
      <c r="HI124" s="493"/>
      <c r="HJ124" s="493"/>
      <c r="HK124" s="493"/>
      <c r="HL124" s="493"/>
      <c r="HM124" s="493"/>
      <c r="HN124" s="493"/>
      <c r="HO124" s="493"/>
      <c r="HP124" s="493"/>
      <c r="HQ124" s="493"/>
      <c r="HR124" s="493"/>
      <c r="HS124" s="493"/>
      <c r="HT124" s="493"/>
      <c r="HU124" s="493"/>
      <c r="HV124" s="493"/>
      <c r="HW124" s="493"/>
      <c r="HX124" s="493"/>
      <c r="HY124" s="493"/>
      <c r="HZ124" s="493"/>
      <c r="IA124" s="493"/>
      <c r="IB124" s="493"/>
      <c r="IC124" s="493"/>
      <c r="ID124" s="493"/>
      <c r="IE124" s="493"/>
      <c r="IF124" s="493"/>
      <c r="IG124" s="493"/>
      <c r="IH124" s="493"/>
      <c r="II124" s="493"/>
      <c r="IJ124" s="493"/>
      <c r="IK124" s="493"/>
      <c r="IL124" s="493"/>
      <c r="IM124" s="493"/>
      <c r="IN124" s="493"/>
      <c r="IO124" s="493"/>
      <c r="IP124" s="493"/>
      <c r="IQ124" s="493"/>
    </row>
    <row r="125" spans="1:251" s="100" customFormat="1" ht="12.75">
      <c r="A125" s="40"/>
      <c r="B125" s="40"/>
      <c r="C125" s="40"/>
      <c r="D125" s="40"/>
      <c r="E125" s="40"/>
      <c r="F125" s="40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3"/>
      <c r="R125" s="493"/>
      <c r="S125" s="493"/>
      <c r="T125" s="493"/>
      <c r="U125" s="493"/>
      <c r="V125" s="493"/>
      <c r="W125" s="493"/>
      <c r="X125" s="493"/>
      <c r="Y125" s="493"/>
      <c r="Z125" s="493"/>
      <c r="AA125" s="493"/>
      <c r="AB125" s="493"/>
      <c r="AC125" s="493"/>
      <c r="AD125" s="493"/>
      <c r="AE125" s="493"/>
      <c r="AF125" s="493"/>
      <c r="AG125" s="493"/>
      <c r="AH125" s="493"/>
      <c r="AI125" s="493"/>
      <c r="AJ125" s="493"/>
      <c r="AK125" s="493"/>
      <c r="AL125" s="493"/>
      <c r="AM125" s="493"/>
      <c r="AN125" s="493"/>
      <c r="AO125" s="493"/>
      <c r="AP125" s="493"/>
      <c r="AQ125" s="493"/>
      <c r="AR125" s="493"/>
      <c r="AS125" s="493"/>
      <c r="AT125" s="493"/>
      <c r="AU125" s="493"/>
      <c r="AV125" s="493"/>
      <c r="AW125" s="493"/>
      <c r="AX125" s="493"/>
      <c r="AY125" s="493"/>
      <c r="AZ125" s="493"/>
      <c r="BA125" s="493"/>
      <c r="BB125" s="493"/>
      <c r="BC125" s="493"/>
      <c r="BD125" s="493"/>
      <c r="BE125" s="493"/>
      <c r="BF125" s="493"/>
      <c r="BG125" s="493"/>
      <c r="BH125" s="493"/>
      <c r="BI125" s="493"/>
      <c r="BJ125" s="493"/>
      <c r="BK125" s="493"/>
      <c r="BL125" s="493"/>
      <c r="BM125" s="493"/>
      <c r="BN125" s="493"/>
      <c r="BO125" s="493"/>
      <c r="BP125" s="493"/>
      <c r="BQ125" s="493"/>
      <c r="BR125" s="493"/>
      <c r="BS125" s="493"/>
      <c r="BT125" s="493"/>
      <c r="BU125" s="493"/>
      <c r="BV125" s="493"/>
      <c r="BW125" s="493"/>
      <c r="BX125" s="493"/>
      <c r="BY125" s="493"/>
      <c r="BZ125" s="493"/>
      <c r="CA125" s="493"/>
      <c r="CB125" s="493"/>
      <c r="CC125" s="493"/>
      <c r="CD125" s="493"/>
      <c r="CE125" s="493"/>
      <c r="CF125" s="493"/>
      <c r="CG125" s="493"/>
      <c r="CH125" s="493"/>
      <c r="CI125" s="493"/>
      <c r="CJ125" s="493"/>
      <c r="CK125" s="493"/>
      <c r="CL125" s="493"/>
      <c r="CM125" s="493"/>
      <c r="CN125" s="493"/>
      <c r="CO125" s="493"/>
      <c r="CP125" s="493"/>
      <c r="CQ125" s="493"/>
      <c r="CR125" s="493"/>
      <c r="CS125" s="493"/>
      <c r="CT125" s="493"/>
      <c r="CU125" s="493"/>
      <c r="CV125" s="493"/>
      <c r="CW125" s="493"/>
      <c r="CX125" s="493"/>
      <c r="CY125" s="493"/>
      <c r="CZ125" s="493"/>
      <c r="DA125" s="493"/>
      <c r="DB125" s="493"/>
      <c r="DC125" s="493"/>
      <c r="DD125" s="493"/>
      <c r="DE125" s="493"/>
      <c r="DF125" s="493"/>
      <c r="DG125" s="493"/>
      <c r="DH125" s="493"/>
      <c r="DI125" s="493"/>
      <c r="DJ125" s="493"/>
      <c r="DK125" s="493"/>
      <c r="DL125" s="493"/>
      <c r="DM125" s="493"/>
      <c r="DN125" s="493"/>
      <c r="DO125" s="493"/>
      <c r="DP125" s="493"/>
      <c r="DQ125" s="493"/>
      <c r="DR125" s="493"/>
      <c r="DS125" s="493"/>
      <c r="DT125" s="493"/>
      <c r="DU125" s="493"/>
      <c r="DV125" s="493"/>
      <c r="DW125" s="493"/>
      <c r="DX125" s="493"/>
      <c r="DY125" s="493"/>
      <c r="DZ125" s="493"/>
      <c r="EA125" s="493"/>
      <c r="EB125" s="493"/>
      <c r="EC125" s="493"/>
      <c r="ED125" s="493"/>
      <c r="EE125" s="493"/>
      <c r="EF125" s="493"/>
      <c r="EG125" s="493"/>
      <c r="EH125" s="493"/>
      <c r="EI125" s="493"/>
      <c r="EJ125" s="493"/>
      <c r="EK125" s="493"/>
      <c r="EL125" s="493"/>
      <c r="EM125" s="493"/>
      <c r="EN125" s="493"/>
      <c r="EO125" s="493"/>
      <c r="EP125" s="493"/>
      <c r="EQ125" s="493"/>
      <c r="ER125" s="493"/>
      <c r="ES125" s="493"/>
      <c r="ET125" s="493"/>
      <c r="EU125" s="493"/>
      <c r="EV125" s="493"/>
      <c r="EW125" s="493"/>
      <c r="EX125" s="493"/>
      <c r="EY125" s="493"/>
      <c r="EZ125" s="493"/>
      <c r="FA125" s="493"/>
      <c r="FB125" s="493"/>
      <c r="FC125" s="493"/>
      <c r="FD125" s="493"/>
      <c r="FE125" s="493"/>
      <c r="FF125" s="493"/>
      <c r="FG125" s="493"/>
      <c r="FH125" s="493"/>
      <c r="FI125" s="493"/>
      <c r="FJ125" s="493"/>
      <c r="FK125" s="493"/>
      <c r="FL125" s="493"/>
      <c r="FM125" s="493"/>
      <c r="FN125" s="493"/>
      <c r="FO125" s="493"/>
      <c r="FP125" s="493"/>
      <c r="FQ125" s="493"/>
      <c r="FR125" s="493"/>
      <c r="FS125" s="493"/>
      <c r="FT125" s="493"/>
      <c r="FU125" s="493"/>
      <c r="FV125" s="493"/>
      <c r="FW125" s="493"/>
      <c r="FX125" s="493"/>
      <c r="FY125" s="493"/>
      <c r="FZ125" s="493"/>
      <c r="GA125" s="493"/>
      <c r="GB125" s="493"/>
      <c r="GC125" s="493"/>
      <c r="GD125" s="493"/>
      <c r="GE125" s="493"/>
      <c r="GF125" s="493"/>
      <c r="GG125" s="493"/>
      <c r="GH125" s="493"/>
      <c r="GI125" s="493"/>
      <c r="GJ125" s="493"/>
      <c r="GK125" s="493"/>
      <c r="GL125" s="493"/>
      <c r="GM125" s="493"/>
      <c r="GN125" s="493"/>
      <c r="GO125" s="493"/>
      <c r="GP125" s="493"/>
      <c r="GQ125" s="493"/>
      <c r="GR125" s="493"/>
      <c r="GS125" s="493"/>
      <c r="GT125" s="493"/>
      <c r="GU125" s="493"/>
      <c r="GV125" s="493"/>
      <c r="GW125" s="493"/>
      <c r="GX125" s="493"/>
      <c r="GY125" s="493"/>
      <c r="GZ125" s="493"/>
      <c r="HA125" s="493"/>
      <c r="HB125" s="493"/>
      <c r="HC125" s="493"/>
      <c r="HD125" s="493"/>
      <c r="HE125" s="493"/>
      <c r="HF125" s="493"/>
      <c r="HG125" s="493"/>
      <c r="HH125" s="493"/>
      <c r="HI125" s="493"/>
      <c r="HJ125" s="493"/>
      <c r="HK125" s="493"/>
      <c r="HL125" s="493"/>
      <c r="HM125" s="493"/>
      <c r="HN125" s="493"/>
      <c r="HO125" s="493"/>
      <c r="HP125" s="493"/>
      <c r="HQ125" s="493"/>
      <c r="HR125" s="493"/>
      <c r="HS125" s="493"/>
      <c r="HT125" s="493"/>
      <c r="HU125" s="493"/>
      <c r="HV125" s="493"/>
      <c r="HW125" s="493"/>
      <c r="HX125" s="493"/>
      <c r="HY125" s="493"/>
      <c r="HZ125" s="493"/>
      <c r="IA125" s="493"/>
      <c r="IB125" s="493"/>
      <c r="IC125" s="493"/>
      <c r="ID125" s="493"/>
      <c r="IE125" s="493"/>
      <c r="IF125" s="493"/>
      <c r="IG125" s="493"/>
      <c r="IH125" s="493"/>
      <c r="II125" s="493"/>
      <c r="IJ125" s="493"/>
      <c r="IK125" s="493"/>
      <c r="IL125" s="493"/>
      <c r="IM125" s="493"/>
      <c r="IN125" s="493"/>
      <c r="IO125" s="493"/>
      <c r="IP125" s="493"/>
      <c r="IQ125" s="493"/>
    </row>
    <row r="126" spans="1:251" s="100" customFormat="1" ht="12.75">
      <c r="A126" s="40"/>
      <c r="B126" s="40"/>
      <c r="C126" s="40"/>
      <c r="D126" s="40"/>
      <c r="E126" s="40"/>
      <c r="F126" s="40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/>
      <c r="AD126" s="493"/>
      <c r="AE126" s="493"/>
      <c r="AF126" s="493"/>
      <c r="AG126" s="493"/>
      <c r="AH126" s="493"/>
      <c r="AI126" s="493"/>
      <c r="AJ126" s="493"/>
      <c r="AK126" s="493"/>
      <c r="AL126" s="493"/>
      <c r="AM126" s="493"/>
      <c r="AN126" s="493"/>
      <c r="AO126" s="493"/>
      <c r="AP126" s="493"/>
      <c r="AQ126" s="493"/>
      <c r="AR126" s="493"/>
      <c r="AS126" s="493"/>
      <c r="AT126" s="493"/>
      <c r="AU126" s="493"/>
      <c r="AV126" s="493"/>
      <c r="AW126" s="493"/>
      <c r="AX126" s="493"/>
      <c r="AY126" s="493"/>
      <c r="AZ126" s="493"/>
      <c r="BA126" s="493"/>
      <c r="BB126" s="493"/>
      <c r="BC126" s="493"/>
      <c r="BD126" s="493"/>
      <c r="BE126" s="493"/>
      <c r="BF126" s="493"/>
      <c r="BG126" s="493"/>
      <c r="BH126" s="493"/>
      <c r="BI126" s="493"/>
      <c r="BJ126" s="493"/>
      <c r="BK126" s="493"/>
      <c r="BL126" s="493"/>
      <c r="BM126" s="493"/>
      <c r="BN126" s="493"/>
      <c r="BO126" s="493"/>
      <c r="BP126" s="493"/>
      <c r="BQ126" s="493"/>
      <c r="BR126" s="493"/>
      <c r="BS126" s="493"/>
      <c r="BT126" s="493"/>
      <c r="BU126" s="493"/>
      <c r="BV126" s="493"/>
      <c r="BW126" s="493"/>
      <c r="BX126" s="493"/>
      <c r="BY126" s="493"/>
      <c r="BZ126" s="493"/>
      <c r="CA126" s="493"/>
      <c r="CB126" s="493"/>
      <c r="CC126" s="493"/>
      <c r="CD126" s="493"/>
      <c r="CE126" s="493"/>
      <c r="CF126" s="493"/>
      <c r="CG126" s="493"/>
      <c r="CH126" s="493"/>
      <c r="CI126" s="493"/>
      <c r="CJ126" s="493"/>
      <c r="CK126" s="493"/>
      <c r="CL126" s="493"/>
      <c r="CM126" s="493"/>
      <c r="CN126" s="493"/>
      <c r="CO126" s="493"/>
      <c r="CP126" s="493"/>
      <c r="CQ126" s="493"/>
      <c r="CR126" s="493"/>
      <c r="CS126" s="493"/>
      <c r="CT126" s="493"/>
      <c r="CU126" s="493"/>
      <c r="CV126" s="493"/>
      <c r="CW126" s="493"/>
      <c r="CX126" s="493"/>
      <c r="CY126" s="493"/>
      <c r="CZ126" s="493"/>
      <c r="DA126" s="493"/>
      <c r="DB126" s="493"/>
      <c r="DC126" s="493"/>
      <c r="DD126" s="493"/>
      <c r="DE126" s="493"/>
      <c r="DF126" s="493"/>
      <c r="DG126" s="493"/>
      <c r="DH126" s="493"/>
      <c r="DI126" s="493"/>
      <c r="DJ126" s="493"/>
      <c r="DK126" s="493"/>
      <c r="DL126" s="493"/>
      <c r="DM126" s="493"/>
      <c r="DN126" s="493"/>
      <c r="DO126" s="493"/>
      <c r="DP126" s="493"/>
      <c r="DQ126" s="493"/>
      <c r="DR126" s="493"/>
      <c r="DS126" s="493"/>
      <c r="DT126" s="493"/>
      <c r="DU126" s="493"/>
      <c r="DV126" s="493"/>
      <c r="DW126" s="493"/>
      <c r="DX126" s="493"/>
      <c r="DY126" s="493"/>
      <c r="DZ126" s="493"/>
      <c r="EA126" s="493"/>
      <c r="EB126" s="493"/>
      <c r="EC126" s="493"/>
      <c r="ED126" s="493"/>
      <c r="EE126" s="493"/>
      <c r="EF126" s="493"/>
      <c r="EG126" s="493"/>
      <c r="EH126" s="493"/>
      <c r="EI126" s="493"/>
      <c r="EJ126" s="493"/>
      <c r="EK126" s="493"/>
      <c r="EL126" s="493"/>
      <c r="EM126" s="493"/>
      <c r="EN126" s="493"/>
      <c r="EO126" s="493"/>
      <c r="EP126" s="493"/>
      <c r="EQ126" s="493"/>
      <c r="ER126" s="493"/>
      <c r="ES126" s="493"/>
      <c r="ET126" s="493"/>
      <c r="EU126" s="493"/>
      <c r="EV126" s="493"/>
      <c r="EW126" s="493"/>
      <c r="EX126" s="493"/>
      <c r="EY126" s="493"/>
      <c r="EZ126" s="493"/>
      <c r="FA126" s="493"/>
      <c r="FB126" s="493"/>
      <c r="FC126" s="493"/>
      <c r="FD126" s="493"/>
      <c r="FE126" s="493"/>
      <c r="FF126" s="493"/>
      <c r="FG126" s="493"/>
      <c r="FH126" s="493"/>
      <c r="FI126" s="493"/>
      <c r="FJ126" s="493"/>
      <c r="FK126" s="493"/>
      <c r="FL126" s="493"/>
      <c r="FM126" s="493"/>
      <c r="FN126" s="493"/>
      <c r="FO126" s="493"/>
      <c r="FP126" s="493"/>
      <c r="FQ126" s="493"/>
      <c r="FR126" s="493"/>
      <c r="FS126" s="493"/>
      <c r="FT126" s="493"/>
      <c r="FU126" s="493"/>
      <c r="FV126" s="493"/>
      <c r="FW126" s="493"/>
      <c r="FX126" s="493"/>
      <c r="FY126" s="493"/>
      <c r="FZ126" s="493"/>
      <c r="GA126" s="493"/>
      <c r="GB126" s="493"/>
      <c r="GC126" s="493"/>
      <c r="GD126" s="493"/>
      <c r="GE126" s="493"/>
      <c r="GF126" s="493"/>
      <c r="GG126" s="493"/>
      <c r="GH126" s="493"/>
      <c r="GI126" s="493"/>
      <c r="GJ126" s="493"/>
      <c r="GK126" s="493"/>
      <c r="GL126" s="493"/>
      <c r="GM126" s="493"/>
      <c r="GN126" s="493"/>
      <c r="GO126" s="493"/>
      <c r="GP126" s="493"/>
      <c r="GQ126" s="493"/>
      <c r="GR126" s="493"/>
      <c r="GS126" s="493"/>
      <c r="GT126" s="493"/>
      <c r="GU126" s="493"/>
      <c r="GV126" s="493"/>
      <c r="GW126" s="493"/>
      <c r="GX126" s="493"/>
      <c r="GY126" s="493"/>
      <c r="GZ126" s="493"/>
      <c r="HA126" s="493"/>
      <c r="HB126" s="493"/>
      <c r="HC126" s="493"/>
      <c r="HD126" s="493"/>
      <c r="HE126" s="493"/>
      <c r="HF126" s="493"/>
      <c r="HG126" s="493"/>
      <c r="HH126" s="493"/>
      <c r="HI126" s="493"/>
      <c r="HJ126" s="493"/>
      <c r="HK126" s="493"/>
      <c r="HL126" s="493"/>
      <c r="HM126" s="493"/>
      <c r="HN126" s="493"/>
      <c r="HO126" s="493"/>
      <c r="HP126" s="493"/>
      <c r="HQ126" s="493"/>
      <c r="HR126" s="493"/>
      <c r="HS126" s="493"/>
      <c r="HT126" s="493"/>
      <c r="HU126" s="493"/>
      <c r="HV126" s="493"/>
      <c r="HW126" s="493"/>
      <c r="HX126" s="493"/>
      <c r="HY126" s="493"/>
      <c r="HZ126" s="493"/>
      <c r="IA126" s="493"/>
      <c r="IB126" s="493"/>
      <c r="IC126" s="493"/>
      <c r="ID126" s="493"/>
      <c r="IE126" s="493"/>
      <c r="IF126" s="493"/>
      <c r="IG126" s="493"/>
      <c r="IH126" s="493"/>
      <c r="II126" s="493"/>
      <c r="IJ126" s="493"/>
      <c r="IK126" s="493"/>
      <c r="IL126" s="493"/>
      <c r="IM126" s="493"/>
      <c r="IN126" s="493"/>
      <c r="IO126" s="493"/>
      <c r="IP126" s="493"/>
      <c r="IQ126" s="493"/>
    </row>
    <row r="127" spans="1:251" s="100" customFormat="1" ht="12.75">
      <c r="A127" s="40"/>
      <c r="B127" s="40"/>
      <c r="C127" s="40"/>
      <c r="D127" s="40"/>
      <c r="E127" s="40"/>
      <c r="F127" s="40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3"/>
      <c r="U127" s="493"/>
      <c r="V127" s="493"/>
      <c r="W127" s="493"/>
      <c r="X127" s="493"/>
      <c r="Y127" s="493"/>
      <c r="Z127" s="493"/>
      <c r="AA127" s="493"/>
      <c r="AB127" s="493"/>
      <c r="AC127" s="493"/>
      <c r="AD127" s="493"/>
      <c r="AE127" s="493"/>
      <c r="AF127" s="493"/>
      <c r="AG127" s="493"/>
      <c r="AH127" s="493"/>
      <c r="AI127" s="493"/>
      <c r="AJ127" s="493"/>
      <c r="AK127" s="493"/>
      <c r="AL127" s="493"/>
      <c r="AM127" s="493"/>
      <c r="AN127" s="493"/>
      <c r="AO127" s="493"/>
      <c r="AP127" s="493"/>
      <c r="AQ127" s="493"/>
      <c r="AR127" s="493"/>
      <c r="AS127" s="493"/>
      <c r="AT127" s="493"/>
      <c r="AU127" s="493"/>
      <c r="AV127" s="493"/>
      <c r="AW127" s="493"/>
      <c r="AX127" s="493"/>
      <c r="AY127" s="493"/>
      <c r="AZ127" s="493"/>
      <c r="BA127" s="493"/>
      <c r="BB127" s="493"/>
      <c r="BC127" s="493"/>
      <c r="BD127" s="493"/>
      <c r="BE127" s="493"/>
      <c r="BF127" s="493"/>
      <c r="BG127" s="493"/>
      <c r="BH127" s="493"/>
      <c r="BI127" s="493"/>
      <c r="BJ127" s="493"/>
      <c r="BK127" s="493"/>
      <c r="BL127" s="493"/>
      <c r="BM127" s="493"/>
      <c r="BN127" s="493"/>
      <c r="BO127" s="493"/>
      <c r="BP127" s="493"/>
      <c r="BQ127" s="493"/>
      <c r="BR127" s="493"/>
      <c r="BS127" s="493"/>
      <c r="BT127" s="493"/>
      <c r="BU127" s="493"/>
      <c r="BV127" s="493"/>
      <c r="BW127" s="493"/>
      <c r="BX127" s="493"/>
      <c r="BY127" s="493"/>
      <c r="BZ127" s="493"/>
      <c r="CA127" s="493"/>
      <c r="CB127" s="493"/>
      <c r="CC127" s="493"/>
      <c r="CD127" s="493"/>
      <c r="CE127" s="493"/>
      <c r="CF127" s="493"/>
      <c r="CG127" s="493"/>
      <c r="CH127" s="493"/>
      <c r="CI127" s="493"/>
      <c r="CJ127" s="493"/>
      <c r="CK127" s="493"/>
      <c r="CL127" s="493"/>
      <c r="CM127" s="493"/>
      <c r="CN127" s="493"/>
      <c r="CO127" s="493"/>
      <c r="CP127" s="493"/>
      <c r="CQ127" s="493"/>
      <c r="CR127" s="493"/>
      <c r="CS127" s="493"/>
      <c r="CT127" s="493"/>
      <c r="CU127" s="493"/>
      <c r="CV127" s="493"/>
      <c r="CW127" s="493"/>
      <c r="CX127" s="493"/>
      <c r="CY127" s="493"/>
      <c r="CZ127" s="493"/>
      <c r="DA127" s="493"/>
      <c r="DB127" s="493"/>
      <c r="DC127" s="493"/>
      <c r="DD127" s="493"/>
      <c r="DE127" s="493"/>
      <c r="DF127" s="493"/>
      <c r="DG127" s="493"/>
      <c r="DH127" s="493"/>
      <c r="DI127" s="493"/>
      <c r="DJ127" s="493"/>
      <c r="DK127" s="493"/>
      <c r="DL127" s="493"/>
      <c r="DM127" s="493"/>
      <c r="DN127" s="493"/>
      <c r="DO127" s="493"/>
      <c r="DP127" s="493"/>
      <c r="DQ127" s="493"/>
      <c r="DR127" s="493"/>
      <c r="DS127" s="493"/>
      <c r="DT127" s="493"/>
      <c r="DU127" s="493"/>
      <c r="DV127" s="493"/>
      <c r="DW127" s="493"/>
      <c r="DX127" s="493"/>
      <c r="DY127" s="493"/>
      <c r="DZ127" s="493"/>
      <c r="EA127" s="493"/>
      <c r="EB127" s="493"/>
      <c r="EC127" s="493"/>
      <c r="ED127" s="493"/>
      <c r="EE127" s="493"/>
      <c r="EF127" s="493"/>
      <c r="EG127" s="493"/>
      <c r="EH127" s="493"/>
      <c r="EI127" s="493"/>
      <c r="EJ127" s="493"/>
      <c r="EK127" s="493"/>
      <c r="EL127" s="493"/>
      <c r="EM127" s="493"/>
      <c r="EN127" s="493"/>
      <c r="EO127" s="493"/>
      <c r="EP127" s="493"/>
      <c r="EQ127" s="493"/>
      <c r="ER127" s="493"/>
      <c r="ES127" s="493"/>
      <c r="ET127" s="493"/>
      <c r="EU127" s="493"/>
      <c r="EV127" s="493"/>
      <c r="EW127" s="493"/>
      <c r="EX127" s="493"/>
      <c r="EY127" s="493"/>
      <c r="EZ127" s="493"/>
      <c r="FA127" s="493"/>
      <c r="FB127" s="493"/>
      <c r="FC127" s="493"/>
      <c r="FD127" s="493"/>
      <c r="FE127" s="493"/>
      <c r="FF127" s="493"/>
      <c r="FG127" s="493"/>
      <c r="FH127" s="493"/>
      <c r="FI127" s="493"/>
      <c r="FJ127" s="493"/>
      <c r="FK127" s="493"/>
      <c r="FL127" s="493"/>
      <c r="FM127" s="493"/>
      <c r="FN127" s="493"/>
      <c r="FO127" s="493"/>
      <c r="FP127" s="493"/>
      <c r="FQ127" s="493"/>
      <c r="FR127" s="493"/>
      <c r="FS127" s="493"/>
      <c r="FT127" s="493"/>
      <c r="FU127" s="493"/>
      <c r="FV127" s="493"/>
      <c r="FW127" s="493"/>
      <c r="FX127" s="493"/>
      <c r="FY127" s="493"/>
      <c r="FZ127" s="493"/>
      <c r="GA127" s="493"/>
      <c r="GB127" s="493"/>
      <c r="GC127" s="493"/>
      <c r="GD127" s="493"/>
      <c r="GE127" s="493"/>
      <c r="GF127" s="493"/>
      <c r="GG127" s="493"/>
      <c r="GH127" s="493"/>
      <c r="GI127" s="493"/>
      <c r="GJ127" s="493"/>
      <c r="GK127" s="493"/>
      <c r="GL127" s="493"/>
      <c r="GM127" s="493"/>
      <c r="GN127" s="493"/>
      <c r="GO127" s="493"/>
      <c r="GP127" s="493"/>
      <c r="GQ127" s="493"/>
      <c r="GR127" s="493"/>
      <c r="GS127" s="493"/>
      <c r="GT127" s="493"/>
      <c r="GU127" s="493"/>
      <c r="GV127" s="493"/>
      <c r="GW127" s="493"/>
      <c r="GX127" s="493"/>
      <c r="GY127" s="493"/>
      <c r="GZ127" s="493"/>
      <c r="HA127" s="493"/>
      <c r="HB127" s="493"/>
      <c r="HC127" s="493"/>
      <c r="HD127" s="493"/>
      <c r="HE127" s="493"/>
      <c r="HF127" s="493"/>
      <c r="HG127" s="493"/>
      <c r="HH127" s="493"/>
      <c r="HI127" s="493"/>
      <c r="HJ127" s="493"/>
      <c r="HK127" s="493"/>
      <c r="HL127" s="493"/>
      <c r="HM127" s="493"/>
      <c r="HN127" s="493"/>
      <c r="HO127" s="493"/>
      <c r="HP127" s="493"/>
      <c r="HQ127" s="493"/>
      <c r="HR127" s="493"/>
      <c r="HS127" s="493"/>
      <c r="HT127" s="493"/>
      <c r="HU127" s="493"/>
      <c r="HV127" s="493"/>
      <c r="HW127" s="493"/>
      <c r="HX127" s="493"/>
      <c r="HY127" s="493"/>
      <c r="HZ127" s="493"/>
      <c r="IA127" s="493"/>
      <c r="IB127" s="493"/>
      <c r="IC127" s="493"/>
      <c r="ID127" s="493"/>
      <c r="IE127" s="493"/>
      <c r="IF127" s="493"/>
      <c r="IG127" s="493"/>
      <c r="IH127" s="493"/>
      <c r="II127" s="493"/>
      <c r="IJ127" s="493"/>
      <c r="IK127" s="493"/>
      <c r="IL127" s="493"/>
      <c r="IM127" s="493"/>
      <c r="IN127" s="493"/>
      <c r="IO127" s="493"/>
      <c r="IP127" s="493"/>
      <c r="IQ127" s="493"/>
    </row>
    <row r="128" spans="1:251" s="100" customFormat="1" ht="12.75">
      <c r="A128" s="40"/>
      <c r="B128" s="40"/>
      <c r="C128" s="40"/>
      <c r="D128" s="40"/>
      <c r="E128" s="40"/>
      <c r="F128" s="40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3"/>
      <c r="AB128" s="493"/>
      <c r="AC128" s="493"/>
      <c r="AD128" s="493"/>
      <c r="AE128" s="493"/>
      <c r="AF128" s="493"/>
      <c r="AG128" s="493"/>
      <c r="AH128" s="493"/>
      <c r="AI128" s="493"/>
      <c r="AJ128" s="493"/>
      <c r="AK128" s="493"/>
      <c r="AL128" s="493"/>
      <c r="AM128" s="493"/>
      <c r="AN128" s="493"/>
      <c r="AO128" s="493"/>
      <c r="AP128" s="493"/>
      <c r="AQ128" s="493"/>
      <c r="AR128" s="493"/>
      <c r="AS128" s="493"/>
      <c r="AT128" s="493"/>
      <c r="AU128" s="493"/>
      <c r="AV128" s="493"/>
      <c r="AW128" s="493"/>
      <c r="AX128" s="493"/>
      <c r="AY128" s="493"/>
      <c r="AZ128" s="493"/>
      <c r="BA128" s="493"/>
      <c r="BB128" s="493"/>
      <c r="BC128" s="493"/>
      <c r="BD128" s="493"/>
      <c r="BE128" s="493"/>
      <c r="BF128" s="493"/>
      <c r="BG128" s="493"/>
      <c r="BH128" s="493"/>
      <c r="BI128" s="493"/>
      <c r="BJ128" s="493"/>
      <c r="BK128" s="493"/>
      <c r="BL128" s="493"/>
      <c r="BM128" s="493"/>
      <c r="BN128" s="493"/>
      <c r="BO128" s="493"/>
      <c r="BP128" s="493"/>
      <c r="BQ128" s="493"/>
      <c r="BR128" s="493"/>
      <c r="BS128" s="493"/>
      <c r="BT128" s="493"/>
      <c r="BU128" s="493"/>
      <c r="BV128" s="493"/>
      <c r="BW128" s="493"/>
      <c r="BX128" s="493"/>
      <c r="BY128" s="493"/>
      <c r="BZ128" s="493"/>
      <c r="CA128" s="493"/>
      <c r="CB128" s="493"/>
      <c r="CC128" s="493"/>
      <c r="CD128" s="493"/>
      <c r="CE128" s="493"/>
      <c r="CF128" s="493"/>
      <c r="CG128" s="493"/>
      <c r="CH128" s="493"/>
      <c r="CI128" s="493"/>
      <c r="CJ128" s="493"/>
      <c r="CK128" s="493"/>
      <c r="CL128" s="493"/>
      <c r="CM128" s="493"/>
      <c r="CN128" s="493"/>
      <c r="CO128" s="493"/>
      <c r="CP128" s="493"/>
      <c r="CQ128" s="493"/>
      <c r="CR128" s="493"/>
      <c r="CS128" s="493"/>
      <c r="CT128" s="493"/>
      <c r="CU128" s="493"/>
      <c r="CV128" s="493"/>
      <c r="CW128" s="493"/>
      <c r="CX128" s="493"/>
      <c r="CY128" s="493"/>
      <c r="CZ128" s="493"/>
      <c r="DA128" s="493"/>
      <c r="DB128" s="493"/>
      <c r="DC128" s="493"/>
      <c r="DD128" s="493"/>
      <c r="DE128" s="493"/>
      <c r="DF128" s="493"/>
      <c r="DG128" s="493"/>
      <c r="DH128" s="493"/>
      <c r="DI128" s="493"/>
      <c r="DJ128" s="493"/>
      <c r="DK128" s="493"/>
      <c r="DL128" s="493"/>
      <c r="DM128" s="493"/>
      <c r="DN128" s="493"/>
      <c r="DO128" s="493"/>
      <c r="DP128" s="493"/>
      <c r="DQ128" s="493"/>
      <c r="DR128" s="493"/>
      <c r="DS128" s="493"/>
      <c r="DT128" s="493"/>
      <c r="DU128" s="493"/>
      <c r="DV128" s="493"/>
      <c r="DW128" s="493"/>
      <c r="DX128" s="493"/>
      <c r="DY128" s="493"/>
      <c r="DZ128" s="493"/>
      <c r="EA128" s="493"/>
      <c r="EB128" s="493"/>
      <c r="EC128" s="493"/>
      <c r="ED128" s="493"/>
      <c r="EE128" s="493"/>
      <c r="EF128" s="493"/>
      <c r="EG128" s="493"/>
      <c r="EH128" s="493"/>
      <c r="EI128" s="493"/>
      <c r="EJ128" s="493"/>
      <c r="EK128" s="493"/>
      <c r="EL128" s="493"/>
      <c r="EM128" s="493"/>
      <c r="EN128" s="493"/>
      <c r="EO128" s="493"/>
      <c r="EP128" s="493"/>
      <c r="EQ128" s="493"/>
      <c r="ER128" s="493"/>
      <c r="ES128" s="493"/>
      <c r="ET128" s="493"/>
      <c r="EU128" s="493"/>
      <c r="EV128" s="493"/>
      <c r="EW128" s="493"/>
      <c r="EX128" s="493"/>
      <c r="EY128" s="493"/>
      <c r="EZ128" s="493"/>
      <c r="FA128" s="493"/>
      <c r="FB128" s="493"/>
      <c r="FC128" s="493"/>
      <c r="FD128" s="493"/>
      <c r="FE128" s="493"/>
      <c r="FF128" s="493"/>
      <c r="FG128" s="493"/>
      <c r="FH128" s="493"/>
      <c r="FI128" s="493"/>
      <c r="FJ128" s="493"/>
      <c r="FK128" s="493"/>
      <c r="FL128" s="493"/>
      <c r="FM128" s="493"/>
      <c r="FN128" s="493"/>
      <c r="FO128" s="493"/>
      <c r="FP128" s="493"/>
      <c r="FQ128" s="493"/>
      <c r="FR128" s="493"/>
      <c r="FS128" s="493"/>
      <c r="FT128" s="493"/>
      <c r="FU128" s="493"/>
      <c r="FV128" s="493"/>
      <c r="FW128" s="493"/>
      <c r="FX128" s="493"/>
      <c r="FY128" s="493"/>
      <c r="FZ128" s="493"/>
      <c r="GA128" s="493"/>
      <c r="GB128" s="493"/>
      <c r="GC128" s="493"/>
      <c r="GD128" s="493"/>
      <c r="GE128" s="493"/>
      <c r="GF128" s="493"/>
      <c r="GG128" s="493"/>
      <c r="GH128" s="493"/>
      <c r="GI128" s="493"/>
      <c r="GJ128" s="493"/>
      <c r="GK128" s="493"/>
      <c r="GL128" s="493"/>
      <c r="GM128" s="493"/>
      <c r="GN128" s="493"/>
      <c r="GO128" s="493"/>
      <c r="GP128" s="493"/>
      <c r="GQ128" s="493"/>
      <c r="GR128" s="493"/>
      <c r="GS128" s="493"/>
      <c r="GT128" s="493"/>
      <c r="GU128" s="493"/>
      <c r="GV128" s="493"/>
      <c r="GW128" s="493"/>
      <c r="GX128" s="493"/>
      <c r="GY128" s="493"/>
      <c r="GZ128" s="493"/>
      <c r="HA128" s="493"/>
      <c r="HB128" s="493"/>
      <c r="HC128" s="493"/>
      <c r="HD128" s="493"/>
      <c r="HE128" s="493"/>
      <c r="HF128" s="493"/>
      <c r="HG128" s="493"/>
      <c r="HH128" s="493"/>
      <c r="HI128" s="493"/>
      <c r="HJ128" s="493"/>
      <c r="HK128" s="493"/>
      <c r="HL128" s="493"/>
      <c r="HM128" s="493"/>
      <c r="HN128" s="493"/>
      <c r="HO128" s="493"/>
      <c r="HP128" s="493"/>
      <c r="HQ128" s="493"/>
      <c r="HR128" s="493"/>
      <c r="HS128" s="493"/>
      <c r="HT128" s="493"/>
      <c r="HU128" s="493"/>
      <c r="HV128" s="493"/>
      <c r="HW128" s="493"/>
      <c r="HX128" s="493"/>
      <c r="HY128" s="493"/>
      <c r="HZ128" s="493"/>
      <c r="IA128" s="493"/>
      <c r="IB128" s="493"/>
      <c r="IC128" s="493"/>
      <c r="ID128" s="493"/>
      <c r="IE128" s="493"/>
      <c r="IF128" s="493"/>
      <c r="IG128" s="493"/>
      <c r="IH128" s="493"/>
      <c r="II128" s="493"/>
      <c r="IJ128" s="493"/>
      <c r="IK128" s="493"/>
      <c r="IL128" s="493"/>
      <c r="IM128" s="493"/>
      <c r="IN128" s="493"/>
      <c r="IO128" s="493"/>
      <c r="IP128" s="493"/>
      <c r="IQ128" s="493"/>
    </row>
    <row r="129" spans="1:251" s="100" customFormat="1" ht="12.75">
      <c r="A129" s="40"/>
      <c r="B129" s="40"/>
      <c r="C129" s="40"/>
      <c r="D129" s="40"/>
      <c r="E129" s="40"/>
      <c r="F129" s="40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3"/>
      <c r="R129" s="493"/>
      <c r="S129" s="493"/>
      <c r="T129" s="493"/>
      <c r="U129" s="493"/>
      <c r="V129" s="493"/>
      <c r="W129" s="493"/>
      <c r="X129" s="493"/>
      <c r="Y129" s="493"/>
      <c r="Z129" s="493"/>
      <c r="AA129" s="493"/>
      <c r="AB129" s="493"/>
      <c r="AC129" s="493"/>
      <c r="AD129" s="493"/>
      <c r="AE129" s="493"/>
      <c r="AF129" s="493"/>
      <c r="AG129" s="493"/>
      <c r="AH129" s="493"/>
      <c r="AI129" s="493"/>
      <c r="AJ129" s="493"/>
      <c r="AK129" s="493"/>
      <c r="AL129" s="493"/>
      <c r="AM129" s="493"/>
      <c r="AN129" s="493"/>
      <c r="AO129" s="493"/>
      <c r="AP129" s="493"/>
      <c r="AQ129" s="493"/>
      <c r="AR129" s="493"/>
      <c r="AS129" s="493"/>
      <c r="AT129" s="493"/>
      <c r="AU129" s="493"/>
      <c r="AV129" s="493"/>
      <c r="AW129" s="493"/>
      <c r="AX129" s="493"/>
      <c r="AY129" s="493"/>
      <c r="AZ129" s="493"/>
      <c r="BA129" s="493"/>
      <c r="BB129" s="493"/>
      <c r="BC129" s="493"/>
      <c r="BD129" s="493"/>
      <c r="BE129" s="493"/>
      <c r="BF129" s="493"/>
      <c r="BG129" s="493"/>
      <c r="BH129" s="493"/>
      <c r="BI129" s="493"/>
      <c r="BJ129" s="493"/>
      <c r="BK129" s="493"/>
      <c r="BL129" s="493"/>
      <c r="BM129" s="493"/>
      <c r="BN129" s="493"/>
      <c r="BO129" s="493"/>
      <c r="BP129" s="493"/>
      <c r="BQ129" s="493"/>
      <c r="BR129" s="493"/>
      <c r="BS129" s="493"/>
      <c r="BT129" s="493"/>
      <c r="BU129" s="493"/>
      <c r="BV129" s="493"/>
      <c r="BW129" s="493"/>
      <c r="BX129" s="493"/>
      <c r="BY129" s="493"/>
      <c r="BZ129" s="493"/>
      <c r="CA129" s="493"/>
      <c r="CB129" s="493"/>
      <c r="CC129" s="493"/>
      <c r="CD129" s="493"/>
      <c r="CE129" s="493"/>
      <c r="CF129" s="493"/>
      <c r="CG129" s="493"/>
      <c r="CH129" s="493"/>
      <c r="CI129" s="493"/>
      <c r="CJ129" s="493"/>
      <c r="CK129" s="493"/>
      <c r="CL129" s="493"/>
      <c r="CM129" s="493"/>
      <c r="CN129" s="493"/>
      <c r="CO129" s="493"/>
      <c r="CP129" s="493"/>
      <c r="CQ129" s="493"/>
      <c r="CR129" s="493"/>
      <c r="CS129" s="493"/>
      <c r="CT129" s="493"/>
      <c r="CU129" s="493"/>
      <c r="CV129" s="493"/>
      <c r="CW129" s="493"/>
      <c r="CX129" s="493"/>
      <c r="CY129" s="493"/>
      <c r="CZ129" s="493"/>
      <c r="DA129" s="493"/>
      <c r="DB129" s="493"/>
      <c r="DC129" s="493"/>
      <c r="DD129" s="493"/>
      <c r="DE129" s="493"/>
      <c r="DF129" s="493"/>
      <c r="DG129" s="493"/>
      <c r="DH129" s="493"/>
      <c r="DI129" s="493"/>
      <c r="DJ129" s="493"/>
      <c r="DK129" s="493"/>
      <c r="DL129" s="493"/>
      <c r="DM129" s="493"/>
      <c r="DN129" s="493"/>
      <c r="DO129" s="493"/>
      <c r="DP129" s="493"/>
      <c r="DQ129" s="493"/>
      <c r="DR129" s="493"/>
      <c r="DS129" s="493"/>
      <c r="DT129" s="493"/>
      <c r="DU129" s="493"/>
      <c r="DV129" s="493"/>
      <c r="DW129" s="493"/>
      <c r="DX129" s="493"/>
      <c r="DY129" s="493"/>
      <c r="DZ129" s="493"/>
      <c r="EA129" s="493"/>
      <c r="EB129" s="493"/>
      <c r="EC129" s="493"/>
      <c r="ED129" s="493"/>
      <c r="EE129" s="493"/>
      <c r="EF129" s="493"/>
      <c r="EG129" s="493"/>
      <c r="EH129" s="493"/>
      <c r="EI129" s="493"/>
      <c r="EJ129" s="493"/>
      <c r="EK129" s="493"/>
      <c r="EL129" s="493"/>
      <c r="EM129" s="493"/>
      <c r="EN129" s="493"/>
      <c r="EO129" s="493"/>
      <c r="EP129" s="493"/>
      <c r="EQ129" s="493"/>
      <c r="ER129" s="493"/>
      <c r="ES129" s="493"/>
      <c r="ET129" s="493"/>
      <c r="EU129" s="493"/>
      <c r="EV129" s="493"/>
      <c r="EW129" s="493"/>
      <c r="EX129" s="493"/>
      <c r="EY129" s="493"/>
      <c r="EZ129" s="493"/>
      <c r="FA129" s="493"/>
      <c r="FB129" s="493"/>
      <c r="FC129" s="493"/>
      <c r="FD129" s="493"/>
      <c r="FE129" s="493"/>
      <c r="FF129" s="493"/>
      <c r="FG129" s="493"/>
      <c r="FH129" s="493"/>
      <c r="FI129" s="493"/>
      <c r="FJ129" s="493"/>
      <c r="FK129" s="493"/>
      <c r="FL129" s="493"/>
      <c r="FM129" s="493"/>
      <c r="FN129" s="493"/>
      <c r="FO129" s="493"/>
      <c r="FP129" s="493"/>
      <c r="FQ129" s="493"/>
      <c r="FR129" s="493"/>
      <c r="FS129" s="493"/>
      <c r="FT129" s="493"/>
      <c r="FU129" s="493"/>
      <c r="FV129" s="493"/>
      <c r="FW129" s="493"/>
      <c r="FX129" s="493"/>
      <c r="FY129" s="493"/>
      <c r="FZ129" s="493"/>
      <c r="GA129" s="493"/>
      <c r="GB129" s="493"/>
      <c r="GC129" s="493"/>
      <c r="GD129" s="493"/>
      <c r="GE129" s="493"/>
      <c r="GF129" s="493"/>
      <c r="GG129" s="493"/>
      <c r="GH129" s="493"/>
      <c r="GI129" s="493"/>
      <c r="GJ129" s="493"/>
      <c r="GK129" s="493"/>
      <c r="GL129" s="493"/>
      <c r="GM129" s="493"/>
      <c r="GN129" s="493"/>
      <c r="GO129" s="493"/>
      <c r="GP129" s="493"/>
      <c r="GQ129" s="493"/>
      <c r="GR129" s="493"/>
      <c r="GS129" s="493"/>
      <c r="GT129" s="493"/>
      <c r="GU129" s="493"/>
      <c r="GV129" s="493"/>
      <c r="GW129" s="493"/>
      <c r="GX129" s="493"/>
      <c r="GY129" s="493"/>
      <c r="GZ129" s="493"/>
      <c r="HA129" s="493"/>
      <c r="HB129" s="493"/>
      <c r="HC129" s="493"/>
      <c r="HD129" s="493"/>
      <c r="HE129" s="493"/>
      <c r="HF129" s="493"/>
      <c r="HG129" s="493"/>
      <c r="HH129" s="493"/>
      <c r="HI129" s="493"/>
      <c r="HJ129" s="493"/>
      <c r="HK129" s="493"/>
      <c r="HL129" s="493"/>
      <c r="HM129" s="493"/>
      <c r="HN129" s="493"/>
      <c r="HO129" s="493"/>
      <c r="HP129" s="493"/>
      <c r="HQ129" s="493"/>
      <c r="HR129" s="493"/>
      <c r="HS129" s="493"/>
      <c r="HT129" s="493"/>
      <c r="HU129" s="493"/>
      <c r="HV129" s="493"/>
      <c r="HW129" s="493"/>
      <c r="HX129" s="493"/>
      <c r="HY129" s="493"/>
      <c r="HZ129" s="493"/>
      <c r="IA129" s="493"/>
      <c r="IB129" s="493"/>
      <c r="IC129" s="493"/>
      <c r="ID129" s="493"/>
      <c r="IE129" s="493"/>
      <c r="IF129" s="493"/>
      <c r="IG129" s="493"/>
      <c r="IH129" s="493"/>
      <c r="II129" s="493"/>
      <c r="IJ129" s="493"/>
      <c r="IK129" s="493"/>
      <c r="IL129" s="493"/>
      <c r="IM129" s="493"/>
      <c r="IN129" s="493"/>
      <c r="IO129" s="493"/>
      <c r="IP129" s="493"/>
      <c r="IQ129" s="493"/>
    </row>
    <row r="130" spans="1:251" s="100" customFormat="1" ht="12.75">
      <c r="A130" s="40"/>
      <c r="B130" s="40"/>
      <c r="C130" s="40"/>
      <c r="D130" s="40"/>
      <c r="E130" s="40"/>
      <c r="F130" s="40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3"/>
      <c r="AD130" s="493"/>
      <c r="AE130" s="493"/>
      <c r="AF130" s="493"/>
      <c r="AG130" s="493"/>
      <c r="AH130" s="493"/>
      <c r="AI130" s="493"/>
      <c r="AJ130" s="493"/>
      <c r="AK130" s="493"/>
      <c r="AL130" s="493"/>
      <c r="AM130" s="493"/>
      <c r="AN130" s="493"/>
      <c r="AO130" s="493"/>
      <c r="AP130" s="493"/>
      <c r="AQ130" s="493"/>
      <c r="AR130" s="493"/>
      <c r="AS130" s="493"/>
      <c r="AT130" s="493"/>
      <c r="AU130" s="493"/>
      <c r="AV130" s="493"/>
      <c r="AW130" s="493"/>
      <c r="AX130" s="493"/>
      <c r="AY130" s="493"/>
      <c r="AZ130" s="493"/>
      <c r="BA130" s="493"/>
      <c r="BB130" s="493"/>
      <c r="BC130" s="493"/>
      <c r="BD130" s="493"/>
      <c r="BE130" s="493"/>
      <c r="BF130" s="493"/>
      <c r="BG130" s="493"/>
      <c r="BH130" s="493"/>
      <c r="BI130" s="493"/>
      <c r="BJ130" s="493"/>
      <c r="BK130" s="493"/>
      <c r="BL130" s="493"/>
      <c r="BM130" s="493"/>
      <c r="BN130" s="493"/>
      <c r="BO130" s="493"/>
      <c r="BP130" s="493"/>
      <c r="BQ130" s="493"/>
      <c r="BR130" s="493"/>
      <c r="BS130" s="493"/>
      <c r="BT130" s="493"/>
      <c r="BU130" s="493"/>
      <c r="BV130" s="493"/>
      <c r="BW130" s="493"/>
      <c r="BX130" s="493"/>
      <c r="BY130" s="493"/>
      <c r="BZ130" s="493"/>
      <c r="CA130" s="493"/>
      <c r="CB130" s="493"/>
      <c r="CC130" s="493"/>
      <c r="CD130" s="493"/>
      <c r="CE130" s="493"/>
      <c r="CF130" s="493"/>
      <c r="CG130" s="493"/>
      <c r="CH130" s="493"/>
      <c r="CI130" s="493"/>
      <c r="CJ130" s="493"/>
      <c r="CK130" s="493"/>
      <c r="CL130" s="493"/>
      <c r="CM130" s="493"/>
      <c r="CN130" s="493"/>
      <c r="CO130" s="493"/>
      <c r="CP130" s="493"/>
      <c r="CQ130" s="493"/>
      <c r="CR130" s="493"/>
      <c r="CS130" s="493"/>
      <c r="CT130" s="493"/>
      <c r="CU130" s="493"/>
      <c r="CV130" s="493"/>
      <c r="CW130" s="493"/>
      <c r="CX130" s="493"/>
      <c r="CY130" s="493"/>
      <c r="CZ130" s="493"/>
      <c r="DA130" s="493"/>
      <c r="DB130" s="493"/>
      <c r="DC130" s="493"/>
      <c r="DD130" s="493"/>
      <c r="DE130" s="493"/>
      <c r="DF130" s="493"/>
      <c r="DG130" s="493"/>
      <c r="DH130" s="493"/>
      <c r="DI130" s="493"/>
      <c r="DJ130" s="493"/>
      <c r="DK130" s="493"/>
      <c r="DL130" s="493"/>
      <c r="DM130" s="493"/>
      <c r="DN130" s="493"/>
      <c r="DO130" s="493"/>
      <c r="DP130" s="493"/>
      <c r="DQ130" s="493"/>
      <c r="DR130" s="493"/>
      <c r="DS130" s="493"/>
      <c r="DT130" s="493"/>
      <c r="DU130" s="493"/>
      <c r="DV130" s="493"/>
      <c r="DW130" s="493"/>
      <c r="DX130" s="493"/>
      <c r="DY130" s="493"/>
      <c r="DZ130" s="493"/>
      <c r="EA130" s="493"/>
      <c r="EB130" s="493"/>
      <c r="EC130" s="493"/>
      <c r="ED130" s="493"/>
      <c r="EE130" s="493"/>
      <c r="EF130" s="493"/>
      <c r="EG130" s="493"/>
      <c r="EH130" s="493"/>
      <c r="EI130" s="493"/>
      <c r="EJ130" s="493"/>
      <c r="EK130" s="493"/>
      <c r="EL130" s="493"/>
      <c r="EM130" s="493"/>
      <c r="EN130" s="493"/>
      <c r="EO130" s="493"/>
      <c r="EP130" s="493"/>
      <c r="EQ130" s="493"/>
      <c r="ER130" s="493"/>
      <c r="ES130" s="493"/>
      <c r="ET130" s="493"/>
      <c r="EU130" s="493"/>
      <c r="EV130" s="493"/>
      <c r="EW130" s="493"/>
      <c r="EX130" s="493"/>
      <c r="EY130" s="493"/>
      <c r="EZ130" s="493"/>
      <c r="FA130" s="493"/>
      <c r="FB130" s="493"/>
      <c r="FC130" s="493"/>
      <c r="FD130" s="493"/>
      <c r="FE130" s="493"/>
      <c r="FF130" s="493"/>
      <c r="FG130" s="493"/>
      <c r="FH130" s="493"/>
      <c r="FI130" s="493"/>
      <c r="FJ130" s="493"/>
      <c r="FK130" s="493"/>
      <c r="FL130" s="493"/>
      <c r="FM130" s="493"/>
      <c r="FN130" s="493"/>
      <c r="FO130" s="493"/>
      <c r="FP130" s="493"/>
      <c r="FQ130" s="493"/>
      <c r="FR130" s="493"/>
      <c r="FS130" s="493"/>
      <c r="FT130" s="493"/>
      <c r="FU130" s="493"/>
      <c r="FV130" s="493"/>
      <c r="FW130" s="493"/>
      <c r="FX130" s="493"/>
      <c r="FY130" s="493"/>
      <c r="FZ130" s="493"/>
      <c r="GA130" s="493"/>
      <c r="GB130" s="493"/>
      <c r="GC130" s="493"/>
      <c r="GD130" s="493"/>
      <c r="GE130" s="493"/>
      <c r="GF130" s="493"/>
      <c r="GG130" s="493"/>
      <c r="GH130" s="493"/>
      <c r="GI130" s="493"/>
      <c r="GJ130" s="493"/>
      <c r="GK130" s="493"/>
      <c r="GL130" s="493"/>
      <c r="GM130" s="493"/>
      <c r="GN130" s="493"/>
      <c r="GO130" s="493"/>
      <c r="GP130" s="493"/>
      <c r="GQ130" s="493"/>
      <c r="GR130" s="493"/>
      <c r="GS130" s="493"/>
      <c r="GT130" s="493"/>
      <c r="GU130" s="493"/>
      <c r="GV130" s="493"/>
      <c r="GW130" s="493"/>
      <c r="GX130" s="493"/>
      <c r="GY130" s="493"/>
      <c r="GZ130" s="493"/>
      <c r="HA130" s="493"/>
      <c r="HB130" s="493"/>
      <c r="HC130" s="493"/>
      <c r="HD130" s="493"/>
      <c r="HE130" s="493"/>
      <c r="HF130" s="493"/>
      <c r="HG130" s="493"/>
      <c r="HH130" s="493"/>
      <c r="HI130" s="493"/>
      <c r="HJ130" s="493"/>
      <c r="HK130" s="493"/>
      <c r="HL130" s="493"/>
      <c r="HM130" s="493"/>
      <c r="HN130" s="493"/>
      <c r="HO130" s="493"/>
      <c r="HP130" s="493"/>
      <c r="HQ130" s="493"/>
      <c r="HR130" s="493"/>
      <c r="HS130" s="493"/>
      <c r="HT130" s="493"/>
      <c r="HU130" s="493"/>
      <c r="HV130" s="493"/>
      <c r="HW130" s="493"/>
      <c r="HX130" s="493"/>
      <c r="HY130" s="493"/>
      <c r="HZ130" s="493"/>
      <c r="IA130" s="493"/>
      <c r="IB130" s="493"/>
      <c r="IC130" s="493"/>
      <c r="ID130" s="493"/>
      <c r="IE130" s="493"/>
      <c r="IF130" s="493"/>
      <c r="IG130" s="493"/>
      <c r="IH130" s="493"/>
      <c r="II130" s="493"/>
      <c r="IJ130" s="493"/>
      <c r="IK130" s="493"/>
      <c r="IL130" s="493"/>
      <c r="IM130" s="493"/>
      <c r="IN130" s="493"/>
      <c r="IO130" s="493"/>
      <c r="IP130" s="493"/>
      <c r="IQ130" s="493"/>
    </row>
    <row r="131" spans="1:251" s="100" customFormat="1" ht="12.75">
      <c r="A131" s="40"/>
      <c r="B131" s="40"/>
      <c r="C131" s="40"/>
      <c r="D131" s="40"/>
      <c r="E131" s="40"/>
      <c r="F131" s="40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/>
      <c r="U131" s="493"/>
      <c r="V131" s="493"/>
      <c r="W131" s="493"/>
      <c r="X131" s="493"/>
      <c r="Y131" s="493"/>
      <c r="Z131" s="493"/>
      <c r="AA131" s="493"/>
      <c r="AB131" s="493"/>
      <c r="AC131" s="493"/>
      <c r="AD131" s="493"/>
      <c r="AE131" s="493"/>
      <c r="AF131" s="493"/>
      <c r="AG131" s="493"/>
      <c r="AH131" s="493"/>
      <c r="AI131" s="493"/>
      <c r="AJ131" s="493"/>
      <c r="AK131" s="493"/>
      <c r="AL131" s="493"/>
      <c r="AM131" s="493"/>
      <c r="AN131" s="493"/>
      <c r="AO131" s="493"/>
      <c r="AP131" s="493"/>
      <c r="AQ131" s="493"/>
      <c r="AR131" s="493"/>
      <c r="AS131" s="493"/>
      <c r="AT131" s="493"/>
      <c r="AU131" s="493"/>
      <c r="AV131" s="493"/>
      <c r="AW131" s="493"/>
      <c r="AX131" s="493"/>
      <c r="AY131" s="493"/>
      <c r="AZ131" s="493"/>
      <c r="BA131" s="493"/>
      <c r="BB131" s="493"/>
      <c r="BC131" s="493"/>
      <c r="BD131" s="493"/>
      <c r="BE131" s="493"/>
      <c r="BF131" s="493"/>
      <c r="BG131" s="493"/>
      <c r="BH131" s="493"/>
      <c r="BI131" s="493"/>
      <c r="BJ131" s="493"/>
      <c r="BK131" s="493"/>
      <c r="BL131" s="493"/>
      <c r="BM131" s="493"/>
      <c r="BN131" s="493"/>
      <c r="BO131" s="493"/>
      <c r="BP131" s="493"/>
      <c r="BQ131" s="493"/>
      <c r="BR131" s="493"/>
      <c r="BS131" s="493"/>
      <c r="BT131" s="493"/>
      <c r="BU131" s="493"/>
      <c r="BV131" s="493"/>
      <c r="BW131" s="493"/>
      <c r="BX131" s="493"/>
      <c r="BY131" s="493"/>
      <c r="BZ131" s="493"/>
      <c r="CA131" s="493"/>
      <c r="CB131" s="493"/>
      <c r="CC131" s="493"/>
      <c r="CD131" s="493"/>
      <c r="CE131" s="493"/>
      <c r="CF131" s="493"/>
      <c r="CG131" s="493"/>
      <c r="CH131" s="493"/>
      <c r="CI131" s="493"/>
      <c r="CJ131" s="493"/>
      <c r="CK131" s="493"/>
      <c r="CL131" s="493"/>
      <c r="CM131" s="493"/>
      <c r="CN131" s="493"/>
      <c r="CO131" s="493"/>
      <c r="CP131" s="493"/>
      <c r="CQ131" s="493"/>
      <c r="CR131" s="493"/>
      <c r="CS131" s="493"/>
      <c r="CT131" s="493"/>
      <c r="CU131" s="493"/>
      <c r="CV131" s="493"/>
      <c r="CW131" s="493"/>
      <c r="CX131" s="493"/>
      <c r="CY131" s="493"/>
      <c r="CZ131" s="493"/>
      <c r="DA131" s="493"/>
      <c r="DB131" s="493"/>
      <c r="DC131" s="493"/>
      <c r="DD131" s="493"/>
      <c r="DE131" s="493"/>
      <c r="DF131" s="493"/>
      <c r="DG131" s="493"/>
      <c r="DH131" s="493"/>
      <c r="DI131" s="493"/>
      <c r="DJ131" s="493"/>
      <c r="DK131" s="493"/>
      <c r="DL131" s="493"/>
      <c r="DM131" s="493"/>
      <c r="DN131" s="493"/>
      <c r="DO131" s="493"/>
      <c r="DP131" s="493"/>
      <c r="DQ131" s="493"/>
      <c r="DR131" s="493"/>
      <c r="DS131" s="493"/>
      <c r="DT131" s="493"/>
      <c r="DU131" s="493"/>
      <c r="DV131" s="493"/>
      <c r="DW131" s="493"/>
      <c r="DX131" s="493"/>
      <c r="DY131" s="493"/>
      <c r="DZ131" s="493"/>
      <c r="EA131" s="493"/>
      <c r="EB131" s="493"/>
      <c r="EC131" s="493"/>
      <c r="ED131" s="493"/>
      <c r="EE131" s="493"/>
      <c r="EF131" s="493"/>
      <c r="EG131" s="493"/>
      <c r="EH131" s="493"/>
      <c r="EI131" s="493"/>
      <c r="EJ131" s="493"/>
      <c r="EK131" s="493"/>
      <c r="EL131" s="493"/>
      <c r="EM131" s="493"/>
      <c r="EN131" s="493"/>
      <c r="EO131" s="493"/>
      <c r="EP131" s="493"/>
      <c r="EQ131" s="493"/>
      <c r="ER131" s="493"/>
      <c r="ES131" s="493"/>
      <c r="ET131" s="493"/>
      <c r="EU131" s="493"/>
      <c r="EV131" s="493"/>
      <c r="EW131" s="493"/>
      <c r="EX131" s="493"/>
      <c r="EY131" s="493"/>
      <c r="EZ131" s="493"/>
      <c r="FA131" s="493"/>
      <c r="FB131" s="493"/>
      <c r="FC131" s="493"/>
      <c r="FD131" s="493"/>
      <c r="FE131" s="493"/>
      <c r="FF131" s="493"/>
      <c r="FG131" s="493"/>
      <c r="FH131" s="493"/>
      <c r="FI131" s="493"/>
      <c r="FJ131" s="493"/>
      <c r="FK131" s="493"/>
      <c r="FL131" s="493"/>
      <c r="FM131" s="493"/>
      <c r="FN131" s="493"/>
      <c r="FO131" s="493"/>
      <c r="FP131" s="493"/>
      <c r="FQ131" s="493"/>
      <c r="FR131" s="493"/>
      <c r="FS131" s="493"/>
      <c r="FT131" s="493"/>
      <c r="FU131" s="493"/>
      <c r="FV131" s="493"/>
      <c r="FW131" s="493"/>
      <c r="FX131" s="493"/>
      <c r="FY131" s="493"/>
      <c r="FZ131" s="493"/>
      <c r="GA131" s="493"/>
      <c r="GB131" s="493"/>
      <c r="GC131" s="493"/>
      <c r="GD131" s="493"/>
      <c r="GE131" s="493"/>
      <c r="GF131" s="493"/>
      <c r="GG131" s="493"/>
      <c r="GH131" s="493"/>
      <c r="GI131" s="493"/>
      <c r="GJ131" s="493"/>
      <c r="GK131" s="493"/>
      <c r="GL131" s="493"/>
      <c r="GM131" s="493"/>
      <c r="GN131" s="493"/>
      <c r="GO131" s="493"/>
      <c r="GP131" s="493"/>
      <c r="GQ131" s="493"/>
      <c r="GR131" s="493"/>
      <c r="GS131" s="493"/>
      <c r="GT131" s="493"/>
      <c r="GU131" s="493"/>
      <c r="GV131" s="493"/>
      <c r="GW131" s="493"/>
      <c r="GX131" s="493"/>
      <c r="GY131" s="493"/>
      <c r="GZ131" s="493"/>
      <c r="HA131" s="493"/>
      <c r="HB131" s="493"/>
      <c r="HC131" s="493"/>
      <c r="HD131" s="493"/>
      <c r="HE131" s="493"/>
      <c r="HF131" s="493"/>
      <c r="HG131" s="493"/>
      <c r="HH131" s="493"/>
      <c r="HI131" s="493"/>
      <c r="HJ131" s="493"/>
      <c r="HK131" s="493"/>
      <c r="HL131" s="493"/>
      <c r="HM131" s="493"/>
      <c r="HN131" s="493"/>
      <c r="HO131" s="493"/>
      <c r="HP131" s="493"/>
      <c r="HQ131" s="493"/>
      <c r="HR131" s="493"/>
      <c r="HS131" s="493"/>
      <c r="HT131" s="493"/>
      <c r="HU131" s="493"/>
      <c r="HV131" s="493"/>
      <c r="HW131" s="493"/>
      <c r="HX131" s="493"/>
      <c r="HY131" s="493"/>
      <c r="HZ131" s="493"/>
      <c r="IA131" s="493"/>
      <c r="IB131" s="493"/>
      <c r="IC131" s="493"/>
      <c r="ID131" s="493"/>
      <c r="IE131" s="493"/>
      <c r="IF131" s="493"/>
      <c r="IG131" s="493"/>
      <c r="IH131" s="493"/>
      <c r="II131" s="493"/>
      <c r="IJ131" s="493"/>
      <c r="IK131" s="493"/>
      <c r="IL131" s="493"/>
      <c r="IM131" s="493"/>
      <c r="IN131" s="493"/>
      <c r="IO131" s="493"/>
      <c r="IP131" s="493"/>
      <c r="IQ131" s="493"/>
    </row>
    <row r="132" spans="1:251" s="100" customFormat="1" ht="12.75">
      <c r="A132" s="40"/>
      <c r="B132" s="40"/>
      <c r="C132" s="40"/>
      <c r="D132" s="40"/>
      <c r="E132" s="40"/>
      <c r="F132" s="40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493"/>
      <c r="AK132" s="493"/>
      <c r="AL132" s="493"/>
      <c r="AM132" s="493"/>
      <c r="AN132" s="493"/>
      <c r="AO132" s="493"/>
      <c r="AP132" s="493"/>
      <c r="AQ132" s="493"/>
      <c r="AR132" s="493"/>
      <c r="AS132" s="493"/>
      <c r="AT132" s="493"/>
      <c r="AU132" s="493"/>
      <c r="AV132" s="493"/>
      <c r="AW132" s="493"/>
      <c r="AX132" s="493"/>
      <c r="AY132" s="493"/>
      <c r="AZ132" s="493"/>
      <c r="BA132" s="493"/>
      <c r="BB132" s="493"/>
      <c r="BC132" s="493"/>
      <c r="BD132" s="493"/>
      <c r="BE132" s="493"/>
      <c r="BF132" s="493"/>
      <c r="BG132" s="493"/>
      <c r="BH132" s="493"/>
      <c r="BI132" s="493"/>
      <c r="BJ132" s="493"/>
      <c r="BK132" s="493"/>
      <c r="BL132" s="493"/>
      <c r="BM132" s="493"/>
      <c r="BN132" s="493"/>
      <c r="BO132" s="493"/>
      <c r="BP132" s="493"/>
      <c r="BQ132" s="493"/>
      <c r="BR132" s="493"/>
      <c r="BS132" s="493"/>
      <c r="BT132" s="493"/>
      <c r="BU132" s="493"/>
      <c r="BV132" s="493"/>
      <c r="BW132" s="493"/>
      <c r="BX132" s="493"/>
      <c r="BY132" s="493"/>
      <c r="BZ132" s="493"/>
      <c r="CA132" s="493"/>
      <c r="CB132" s="493"/>
      <c r="CC132" s="493"/>
      <c r="CD132" s="493"/>
      <c r="CE132" s="493"/>
      <c r="CF132" s="493"/>
      <c r="CG132" s="493"/>
      <c r="CH132" s="493"/>
      <c r="CI132" s="493"/>
      <c r="CJ132" s="493"/>
      <c r="CK132" s="493"/>
      <c r="CL132" s="493"/>
      <c r="CM132" s="493"/>
      <c r="CN132" s="493"/>
      <c r="CO132" s="493"/>
      <c r="CP132" s="493"/>
      <c r="CQ132" s="493"/>
      <c r="CR132" s="493"/>
      <c r="CS132" s="493"/>
      <c r="CT132" s="493"/>
      <c r="CU132" s="493"/>
      <c r="CV132" s="493"/>
      <c r="CW132" s="493"/>
      <c r="CX132" s="493"/>
      <c r="CY132" s="493"/>
      <c r="CZ132" s="493"/>
      <c r="DA132" s="493"/>
      <c r="DB132" s="493"/>
      <c r="DC132" s="493"/>
      <c r="DD132" s="493"/>
      <c r="DE132" s="493"/>
      <c r="DF132" s="493"/>
      <c r="DG132" s="493"/>
      <c r="DH132" s="493"/>
      <c r="DI132" s="493"/>
      <c r="DJ132" s="493"/>
      <c r="DK132" s="493"/>
      <c r="DL132" s="493"/>
      <c r="DM132" s="493"/>
      <c r="DN132" s="493"/>
      <c r="DO132" s="493"/>
      <c r="DP132" s="493"/>
      <c r="DQ132" s="493"/>
      <c r="DR132" s="493"/>
      <c r="DS132" s="493"/>
      <c r="DT132" s="493"/>
      <c r="DU132" s="493"/>
      <c r="DV132" s="493"/>
      <c r="DW132" s="493"/>
      <c r="DX132" s="493"/>
      <c r="DY132" s="493"/>
      <c r="DZ132" s="493"/>
      <c r="EA132" s="493"/>
      <c r="EB132" s="493"/>
      <c r="EC132" s="493"/>
      <c r="ED132" s="493"/>
      <c r="EE132" s="493"/>
      <c r="EF132" s="493"/>
      <c r="EG132" s="493"/>
      <c r="EH132" s="493"/>
      <c r="EI132" s="493"/>
      <c r="EJ132" s="493"/>
      <c r="EK132" s="493"/>
      <c r="EL132" s="493"/>
      <c r="EM132" s="493"/>
      <c r="EN132" s="493"/>
      <c r="EO132" s="493"/>
      <c r="EP132" s="493"/>
      <c r="EQ132" s="493"/>
      <c r="ER132" s="493"/>
      <c r="ES132" s="493"/>
      <c r="ET132" s="493"/>
      <c r="EU132" s="493"/>
      <c r="EV132" s="493"/>
      <c r="EW132" s="493"/>
      <c r="EX132" s="493"/>
      <c r="EY132" s="493"/>
      <c r="EZ132" s="493"/>
      <c r="FA132" s="493"/>
      <c r="FB132" s="493"/>
      <c r="FC132" s="493"/>
      <c r="FD132" s="493"/>
      <c r="FE132" s="493"/>
      <c r="FF132" s="493"/>
      <c r="FG132" s="493"/>
      <c r="FH132" s="493"/>
      <c r="FI132" s="493"/>
      <c r="FJ132" s="493"/>
      <c r="FK132" s="493"/>
      <c r="FL132" s="493"/>
      <c r="FM132" s="493"/>
      <c r="FN132" s="493"/>
      <c r="FO132" s="493"/>
      <c r="FP132" s="493"/>
      <c r="FQ132" s="493"/>
      <c r="FR132" s="493"/>
      <c r="FS132" s="493"/>
      <c r="FT132" s="493"/>
      <c r="FU132" s="493"/>
      <c r="FV132" s="493"/>
      <c r="FW132" s="493"/>
      <c r="FX132" s="493"/>
      <c r="FY132" s="493"/>
      <c r="FZ132" s="493"/>
      <c r="GA132" s="493"/>
      <c r="GB132" s="493"/>
      <c r="GC132" s="493"/>
      <c r="GD132" s="493"/>
      <c r="GE132" s="493"/>
      <c r="GF132" s="493"/>
      <c r="GG132" s="493"/>
      <c r="GH132" s="493"/>
      <c r="GI132" s="493"/>
      <c r="GJ132" s="493"/>
      <c r="GK132" s="493"/>
      <c r="GL132" s="493"/>
      <c r="GM132" s="493"/>
      <c r="GN132" s="493"/>
      <c r="GO132" s="493"/>
      <c r="GP132" s="493"/>
      <c r="GQ132" s="493"/>
      <c r="GR132" s="493"/>
      <c r="GS132" s="493"/>
      <c r="GT132" s="493"/>
      <c r="GU132" s="493"/>
      <c r="GV132" s="493"/>
      <c r="GW132" s="493"/>
      <c r="GX132" s="493"/>
      <c r="GY132" s="493"/>
      <c r="GZ132" s="493"/>
      <c r="HA132" s="493"/>
      <c r="HB132" s="493"/>
      <c r="HC132" s="493"/>
      <c r="HD132" s="493"/>
      <c r="HE132" s="493"/>
      <c r="HF132" s="493"/>
      <c r="HG132" s="493"/>
      <c r="HH132" s="493"/>
      <c r="HI132" s="493"/>
      <c r="HJ132" s="493"/>
      <c r="HK132" s="493"/>
      <c r="HL132" s="493"/>
      <c r="HM132" s="493"/>
      <c r="HN132" s="493"/>
      <c r="HO132" s="493"/>
      <c r="HP132" s="493"/>
      <c r="HQ132" s="493"/>
      <c r="HR132" s="493"/>
      <c r="HS132" s="493"/>
      <c r="HT132" s="493"/>
      <c r="HU132" s="493"/>
      <c r="HV132" s="493"/>
      <c r="HW132" s="493"/>
      <c r="HX132" s="493"/>
      <c r="HY132" s="493"/>
      <c r="HZ132" s="493"/>
      <c r="IA132" s="493"/>
      <c r="IB132" s="493"/>
      <c r="IC132" s="493"/>
      <c r="ID132" s="493"/>
      <c r="IE132" s="493"/>
      <c r="IF132" s="493"/>
      <c r="IG132" s="493"/>
      <c r="IH132" s="493"/>
      <c r="II132" s="493"/>
      <c r="IJ132" s="493"/>
      <c r="IK132" s="493"/>
      <c r="IL132" s="493"/>
      <c r="IM132" s="493"/>
      <c r="IN132" s="493"/>
      <c r="IO132" s="493"/>
      <c r="IP132" s="493"/>
      <c r="IQ132" s="493"/>
    </row>
    <row r="133" spans="1:251" s="100" customFormat="1" ht="12.75">
      <c r="A133" s="40"/>
      <c r="B133" s="40"/>
      <c r="C133" s="40"/>
      <c r="D133" s="40"/>
      <c r="E133" s="40"/>
      <c r="F133" s="40"/>
      <c r="G133" s="493"/>
      <c r="H133" s="493"/>
      <c r="I133" s="493"/>
      <c r="J133" s="493"/>
      <c r="K133" s="493"/>
      <c r="L133" s="493"/>
      <c r="M133" s="493"/>
      <c r="N133" s="493"/>
      <c r="O133" s="493"/>
      <c r="P133" s="493"/>
      <c r="Q133" s="493"/>
      <c r="R133" s="493"/>
      <c r="S133" s="493"/>
      <c r="T133" s="493"/>
      <c r="U133" s="493"/>
      <c r="V133" s="493"/>
      <c r="W133" s="493"/>
      <c r="X133" s="493"/>
      <c r="Y133" s="493"/>
      <c r="Z133" s="493"/>
      <c r="AA133" s="493"/>
      <c r="AB133" s="493"/>
      <c r="AC133" s="493"/>
      <c r="AD133" s="493"/>
      <c r="AE133" s="493"/>
      <c r="AF133" s="493"/>
      <c r="AG133" s="493"/>
      <c r="AH133" s="493"/>
      <c r="AI133" s="493"/>
      <c r="AJ133" s="493"/>
      <c r="AK133" s="493"/>
      <c r="AL133" s="493"/>
      <c r="AM133" s="493"/>
      <c r="AN133" s="493"/>
      <c r="AO133" s="493"/>
      <c r="AP133" s="493"/>
      <c r="AQ133" s="493"/>
      <c r="AR133" s="493"/>
      <c r="AS133" s="493"/>
      <c r="AT133" s="493"/>
      <c r="AU133" s="493"/>
      <c r="AV133" s="493"/>
      <c r="AW133" s="493"/>
      <c r="AX133" s="493"/>
      <c r="AY133" s="493"/>
      <c r="AZ133" s="493"/>
      <c r="BA133" s="493"/>
      <c r="BB133" s="493"/>
      <c r="BC133" s="493"/>
      <c r="BD133" s="493"/>
      <c r="BE133" s="493"/>
      <c r="BF133" s="493"/>
      <c r="BG133" s="493"/>
      <c r="BH133" s="493"/>
      <c r="BI133" s="493"/>
      <c r="BJ133" s="493"/>
      <c r="BK133" s="493"/>
      <c r="BL133" s="493"/>
      <c r="BM133" s="493"/>
      <c r="BN133" s="493"/>
      <c r="BO133" s="493"/>
      <c r="BP133" s="493"/>
      <c r="BQ133" s="493"/>
      <c r="BR133" s="493"/>
      <c r="BS133" s="493"/>
      <c r="BT133" s="493"/>
      <c r="BU133" s="493"/>
      <c r="BV133" s="493"/>
      <c r="BW133" s="493"/>
      <c r="BX133" s="493"/>
      <c r="BY133" s="493"/>
      <c r="BZ133" s="493"/>
      <c r="CA133" s="493"/>
      <c r="CB133" s="493"/>
      <c r="CC133" s="493"/>
      <c r="CD133" s="493"/>
      <c r="CE133" s="493"/>
      <c r="CF133" s="493"/>
      <c r="CG133" s="493"/>
      <c r="CH133" s="493"/>
      <c r="CI133" s="493"/>
      <c r="CJ133" s="493"/>
      <c r="CK133" s="493"/>
      <c r="CL133" s="493"/>
      <c r="CM133" s="493"/>
      <c r="CN133" s="493"/>
      <c r="CO133" s="493"/>
      <c r="CP133" s="493"/>
      <c r="CQ133" s="493"/>
      <c r="CR133" s="493"/>
      <c r="CS133" s="493"/>
      <c r="CT133" s="493"/>
      <c r="CU133" s="493"/>
      <c r="CV133" s="493"/>
      <c r="CW133" s="493"/>
      <c r="CX133" s="493"/>
      <c r="CY133" s="493"/>
      <c r="CZ133" s="493"/>
      <c r="DA133" s="493"/>
      <c r="DB133" s="493"/>
      <c r="DC133" s="493"/>
      <c r="DD133" s="493"/>
      <c r="DE133" s="493"/>
      <c r="DF133" s="493"/>
      <c r="DG133" s="493"/>
      <c r="DH133" s="493"/>
      <c r="DI133" s="493"/>
      <c r="DJ133" s="493"/>
      <c r="DK133" s="493"/>
      <c r="DL133" s="493"/>
      <c r="DM133" s="493"/>
      <c r="DN133" s="493"/>
      <c r="DO133" s="493"/>
      <c r="DP133" s="493"/>
      <c r="DQ133" s="493"/>
      <c r="DR133" s="493"/>
      <c r="DS133" s="493"/>
      <c r="DT133" s="493"/>
      <c r="DU133" s="493"/>
      <c r="DV133" s="493"/>
      <c r="DW133" s="493"/>
      <c r="DX133" s="493"/>
      <c r="DY133" s="493"/>
      <c r="DZ133" s="493"/>
      <c r="EA133" s="493"/>
      <c r="EB133" s="493"/>
      <c r="EC133" s="493"/>
      <c r="ED133" s="493"/>
      <c r="EE133" s="493"/>
      <c r="EF133" s="493"/>
      <c r="EG133" s="493"/>
      <c r="EH133" s="493"/>
      <c r="EI133" s="493"/>
      <c r="EJ133" s="493"/>
      <c r="EK133" s="493"/>
      <c r="EL133" s="493"/>
      <c r="EM133" s="493"/>
      <c r="EN133" s="493"/>
      <c r="EO133" s="493"/>
      <c r="EP133" s="493"/>
      <c r="EQ133" s="493"/>
      <c r="ER133" s="493"/>
      <c r="ES133" s="493"/>
      <c r="ET133" s="493"/>
      <c r="EU133" s="493"/>
      <c r="EV133" s="493"/>
      <c r="EW133" s="493"/>
      <c r="EX133" s="493"/>
      <c r="EY133" s="493"/>
      <c r="EZ133" s="493"/>
      <c r="FA133" s="493"/>
      <c r="FB133" s="493"/>
      <c r="FC133" s="493"/>
      <c r="FD133" s="493"/>
      <c r="FE133" s="493"/>
      <c r="FF133" s="493"/>
      <c r="FG133" s="493"/>
      <c r="FH133" s="493"/>
      <c r="FI133" s="493"/>
      <c r="FJ133" s="493"/>
      <c r="FK133" s="493"/>
      <c r="FL133" s="493"/>
      <c r="FM133" s="493"/>
      <c r="FN133" s="493"/>
      <c r="FO133" s="493"/>
      <c r="FP133" s="493"/>
      <c r="FQ133" s="493"/>
      <c r="FR133" s="493"/>
      <c r="FS133" s="493"/>
      <c r="FT133" s="493"/>
      <c r="FU133" s="493"/>
      <c r="FV133" s="493"/>
      <c r="FW133" s="493"/>
      <c r="FX133" s="493"/>
      <c r="FY133" s="493"/>
      <c r="FZ133" s="493"/>
      <c r="GA133" s="493"/>
      <c r="GB133" s="493"/>
      <c r="GC133" s="493"/>
      <c r="GD133" s="493"/>
      <c r="GE133" s="493"/>
      <c r="GF133" s="493"/>
      <c r="GG133" s="493"/>
      <c r="GH133" s="493"/>
      <c r="GI133" s="493"/>
      <c r="GJ133" s="493"/>
      <c r="GK133" s="493"/>
      <c r="GL133" s="493"/>
      <c r="GM133" s="493"/>
      <c r="GN133" s="493"/>
      <c r="GO133" s="493"/>
      <c r="GP133" s="493"/>
      <c r="GQ133" s="493"/>
      <c r="GR133" s="493"/>
      <c r="GS133" s="493"/>
      <c r="GT133" s="493"/>
      <c r="GU133" s="493"/>
      <c r="GV133" s="493"/>
      <c r="GW133" s="493"/>
      <c r="GX133" s="493"/>
      <c r="GY133" s="493"/>
      <c r="GZ133" s="493"/>
      <c r="HA133" s="493"/>
      <c r="HB133" s="493"/>
      <c r="HC133" s="493"/>
      <c r="HD133" s="493"/>
      <c r="HE133" s="493"/>
      <c r="HF133" s="493"/>
      <c r="HG133" s="493"/>
      <c r="HH133" s="493"/>
      <c r="HI133" s="493"/>
      <c r="HJ133" s="493"/>
      <c r="HK133" s="493"/>
      <c r="HL133" s="493"/>
      <c r="HM133" s="493"/>
      <c r="HN133" s="493"/>
      <c r="HO133" s="493"/>
      <c r="HP133" s="493"/>
      <c r="HQ133" s="493"/>
      <c r="HR133" s="493"/>
      <c r="HS133" s="493"/>
      <c r="HT133" s="493"/>
      <c r="HU133" s="493"/>
      <c r="HV133" s="493"/>
      <c r="HW133" s="493"/>
      <c r="HX133" s="493"/>
      <c r="HY133" s="493"/>
      <c r="HZ133" s="493"/>
      <c r="IA133" s="493"/>
      <c r="IB133" s="493"/>
      <c r="IC133" s="493"/>
      <c r="ID133" s="493"/>
      <c r="IE133" s="493"/>
      <c r="IF133" s="493"/>
      <c r="IG133" s="493"/>
      <c r="IH133" s="493"/>
      <c r="II133" s="493"/>
      <c r="IJ133" s="493"/>
      <c r="IK133" s="493"/>
      <c r="IL133" s="493"/>
      <c r="IM133" s="493"/>
      <c r="IN133" s="493"/>
      <c r="IO133" s="493"/>
      <c r="IP133" s="493"/>
      <c r="IQ133" s="493"/>
    </row>
    <row r="134" spans="1:251" s="100" customFormat="1" ht="12.75">
      <c r="A134" s="40"/>
      <c r="B134" s="40"/>
      <c r="C134" s="40"/>
      <c r="D134" s="40"/>
      <c r="E134" s="40"/>
      <c r="F134" s="40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3"/>
      <c r="R134" s="493"/>
      <c r="S134" s="493"/>
      <c r="T134" s="493"/>
      <c r="U134" s="493"/>
      <c r="V134" s="493"/>
      <c r="W134" s="493"/>
      <c r="X134" s="493"/>
      <c r="Y134" s="493"/>
      <c r="Z134" s="493"/>
      <c r="AA134" s="493"/>
      <c r="AB134" s="493"/>
      <c r="AC134" s="493"/>
      <c r="AD134" s="493"/>
      <c r="AE134" s="493"/>
      <c r="AF134" s="493"/>
      <c r="AG134" s="493"/>
      <c r="AH134" s="493"/>
      <c r="AI134" s="493"/>
      <c r="AJ134" s="493"/>
      <c r="AK134" s="493"/>
      <c r="AL134" s="493"/>
      <c r="AM134" s="493"/>
      <c r="AN134" s="493"/>
      <c r="AO134" s="493"/>
      <c r="AP134" s="493"/>
      <c r="AQ134" s="493"/>
      <c r="AR134" s="493"/>
      <c r="AS134" s="493"/>
      <c r="AT134" s="493"/>
      <c r="AU134" s="493"/>
      <c r="AV134" s="493"/>
      <c r="AW134" s="493"/>
      <c r="AX134" s="493"/>
      <c r="AY134" s="493"/>
      <c r="AZ134" s="493"/>
      <c r="BA134" s="493"/>
      <c r="BB134" s="493"/>
      <c r="BC134" s="493"/>
      <c r="BD134" s="493"/>
      <c r="BE134" s="493"/>
      <c r="BF134" s="493"/>
      <c r="BG134" s="493"/>
      <c r="BH134" s="493"/>
      <c r="BI134" s="493"/>
      <c r="BJ134" s="493"/>
      <c r="BK134" s="493"/>
      <c r="BL134" s="493"/>
      <c r="BM134" s="493"/>
      <c r="BN134" s="493"/>
      <c r="BO134" s="493"/>
      <c r="BP134" s="493"/>
      <c r="BQ134" s="493"/>
      <c r="BR134" s="493"/>
      <c r="BS134" s="493"/>
      <c r="BT134" s="493"/>
      <c r="BU134" s="493"/>
      <c r="BV134" s="493"/>
      <c r="BW134" s="493"/>
      <c r="BX134" s="493"/>
      <c r="BY134" s="493"/>
      <c r="BZ134" s="493"/>
      <c r="CA134" s="493"/>
      <c r="CB134" s="493"/>
      <c r="CC134" s="493"/>
      <c r="CD134" s="493"/>
      <c r="CE134" s="493"/>
      <c r="CF134" s="493"/>
      <c r="CG134" s="493"/>
      <c r="CH134" s="493"/>
      <c r="CI134" s="493"/>
      <c r="CJ134" s="493"/>
      <c r="CK134" s="493"/>
      <c r="CL134" s="493"/>
      <c r="CM134" s="493"/>
      <c r="CN134" s="493"/>
      <c r="CO134" s="493"/>
      <c r="CP134" s="493"/>
      <c r="CQ134" s="493"/>
      <c r="CR134" s="493"/>
      <c r="CS134" s="493"/>
      <c r="CT134" s="493"/>
      <c r="CU134" s="493"/>
      <c r="CV134" s="493"/>
      <c r="CW134" s="493"/>
      <c r="CX134" s="493"/>
      <c r="CY134" s="493"/>
      <c r="CZ134" s="493"/>
      <c r="DA134" s="493"/>
      <c r="DB134" s="493"/>
      <c r="DC134" s="493"/>
      <c r="DD134" s="493"/>
      <c r="DE134" s="493"/>
      <c r="DF134" s="493"/>
      <c r="DG134" s="493"/>
      <c r="DH134" s="493"/>
      <c r="DI134" s="493"/>
      <c r="DJ134" s="493"/>
      <c r="DK134" s="493"/>
      <c r="DL134" s="493"/>
      <c r="DM134" s="493"/>
      <c r="DN134" s="493"/>
      <c r="DO134" s="493"/>
      <c r="DP134" s="493"/>
      <c r="DQ134" s="493"/>
      <c r="DR134" s="493"/>
      <c r="DS134" s="493"/>
      <c r="DT134" s="493"/>
      <c r="DU134" s="493"/>
      <c r="DV134" s="493"/>
      <c r="DW134" s="493"/>
      <c r="DX134" s="493"/>
      <c r="DY134" s="493"/>
      <c r="DZ134" s="493"/>
      <c r="EA134" s="493"/>
      <c r="EB134" s="493"/>
      <c r="EC134" s="493"/>
      <c r="ED134" s="493"/>
      <c r="EE134" s="493"/>
      <c r="EF134" s="493"/>
      <c r="EG134" s="493"/>
      <c r="EH134" s="493"/>
      <c r="EI134" s="493"/>
      <c r="EJ134" s="493"/>
      <c r="EK134" s="493"/>
      <c r="EL134" s="493"/>
      <c r="EM134" s="493"/>
      <c r="EN134" s="493"/>
      <c r="EO134" s="493"/>
      <c r="EP134" s="493"/>
      <c r="EQ134" s="493"/>
      <c r="ER134" s="493"/>
      <c r="ES134" s="493"/>
      <c r="ET134" s="493"/>
      <c r="EU134" s="493"/>
      <c r="EV134" s="493"/>
      <c r="EW134" s="493"/>
      <c r="EX134" s="493"/>
      <c r="EY134" s="493"/>
      <c r="EZ134" s="493"/>
      <c r="FA134" s="493"/>
      <c r="FB134" s="493"/>
      <c r="FC134" s="493"/>
      <c r="FD134" s="493"/>
      <c r="FE134" s="493"/>
      <c r="FF134" s="493"/>
      <c r="FG134" s="493"/>
      <c r="FH134" s="493"/>
      <c r="FI134" s="493"/>
      <c r="FJ134" s="493"/>
      <c r="FK134" s="493"/>
      <c r="FL134" s="493"/>
      <c r="FM134" s="493"/>
      <c r="FN134" s="493"/>
      <c r="FO134" s="493"/>
      <c r="FP134" s="493"/>
      <c r="FQ134" s="493"/>
      <c r="FR134" s="493"/>
      <c r="FS134" s="493"/>
      <c r="FT134" s="493"/>
      <c r="FU134" s="493"/>
      <c r="FV134" s="493"/>
      <c r="FW134" s="493"/>
      <c r="FX134" s="493"/>
      <c r="FY134" s="493"/>
      <c r="FZ134" s="493"/>
      <c r="GA134" s="493"/>
      <c r="GB134" s="493"/>
      <c r="GC134" s="493"/>
      <c r="GD134" s="493"/>
      <c r="GE134" s="493"/>
      <c r="GF134" s="493"/>
      <c r="GG134" s="493"/>
      <c r="GH134" s="493"/>
      <c r="GI134" s="493"/>
      <c r="GJ134" s="493"/>
      <c r="GK134" s="493"/>
      <c r="GL134" s="493"/>
      <c r="GM134" s="493"/>
      <c r="GN134" s="493"/>
      <c r="GO134" s="493"/>
      <c r="GP134" s="493"/>
      <c r="GQ134" s="493"/>
      <c r="GR134" s="493"/>
      <c r="GS134" s="493"/>
      <c r="GT134" s="493"/>
      <c r="GU134" s="493"/>
      <c r="GV134" s="493"/>
      <c r="GW134" s="493"/>
      <c r="GX134" s="493"/>
      <c r="GY134" s="493"/>
      <c r="GZ134" s="493"/>
      <c r="HA134" s="493"/>
      <c r="HB134" s="493"/>
      <c r="HC134" s="493"/>
      <c r="HD134" s="493"/>
      <c r="HE134" s="493"/>
      <c r="HF134" s="493"/>
      <c r="HG134" s="493"/>
      <c r="HH134" s="493"/>
      <c r="HI134" s="493"/>
      <c r="HJ134" s="493"/>
      <c r="HK134" s="493"/>
      <c r="HL134" s="493"/>
      <c r="HM134" s="493"/>
      <c r="HN134" s="493"/>
      <c r="HO134" s="493"/>
      <c r="HP134" s="493"/>
      <c r="HQ134" s="493"/>
      <c r="HR134" s="493"/>
      <c r="HS134" s="493"/>
      <c r="HT134" s="493"/>
      <c r="HU134" s="493"/>
      <c r="HV134" s="493"/>
      <c r="HW134" s="493"/>
      <c r="HX134" s="493"/>
      <c r="HY134" s="493"/>
      <c r="HZ134" s="493"/>
      <c r="IA134" s="493"/>
      <c r="IB134" s="493"/>
      <c r="IC134" s="493"/>
      <c r="ID134" s="493"/>
      <c r="IE134" s="493"/>
      <c r="IF134" s="493"/>
      <c r="IG134" s="493"/>
      <c r="IH134" s="493"/>
      <c r="II134" s="493"/>
      <c r="IJ134" s="493"/>
      <c r="IK134" s="493"/>
      <c r="IL134" s="493"/>
      <c r="IM134" s="493"/>
      <c r="IN134" s="493"/>
      <c r="IO134" s="493"/>
      <c r="IP134" s="493"/>
      <c r="IQ134" s="493"/>
    </row>
    <row r="135" spans="1:251" s="100" customFormat="1" ht="12.75">
      <c r="A135" s="40"/>
      <c r="B135" s="40"/>
      <c r="C135" s="40"/>
      <c r="D135" s="40"/>
      <c r="E135" s="40"/>
      <c r="F135" s="40"/>
      <c r="G135" s="493"/>
      <c r="H135" s="493"/>
      <c r="I135" s="493"/>
      <c r="J135" s="493"/>
      <c r="K135" s="493"/>
      <c r="L135" s="493"/>
      <c r="M135" s="493"/>
      <c r="N135" s="493"/>
      <c r="O135" s="493"/>
      <c r="P135" s="493"/>
      <c r="Q135" s="493"/>
      <c r="R135" s="493"/>
      <c r="S135" s="493"/>
      <c r="T135" s="493"/>
      <c r="U135" s="493"/>
      <c r="V135" s="493"/>
      <c r="W135" s="493"/>
      <c r="X135" s="493"/>
      <c r="Y135" s="493"/>
      <c r="Z135" s="493"/>
      <c r="AA135" s="493"/>
      <c r="AB135" s="493"/>
      <c r="AC135" s="493"/>
      <c r="AD135" s="493"/>
      <c r="AE135" s="493"/>
      <c r="AF135" s="493"/>
      <c r="AG135" s="493"/>
      <c r="AH135" s="493"/>
      <c r="AI135" s="493"/>
      <c r="AJ135" s="493"/>
      <c r="AK135" s="493"/>
      <c r="AL135" s="493"/>
      <c r="AM135" s="493"/>
      <c r="AN135" s="493"/>
      <c r="AO135" s="493"/>
      <c r="AP135" s="493"/>
      <c r="AQ135" s="493"/>
      <c r="AR135" s="493"/>
      <c r="AS135" s="493"/>
      <c r="AT135" s="493"/>
      <c r="AU135" s="493"/>
      <c r="AV135" s="493"/>
      <c r="AW135" s="493"/>
      <c r="AX135" s="493"/>
      <c r="AY135" s="493"/>
      <c r="AZ135" s="493"/>
      <c r="BA135" s="493"/>
      <c r="BB135" s="493"/>
      <c r="BC135" s="493"/>
      <c r="BD135" s="493"/>
      <c r="BE135" s="493"/>
      <c r="BF135" s="493"/>
      <c r="BG135" s="493"/>
      <c r="BH135" s="493"/>
      <c r="BI135" s="493"/>
      <c r="BJ135" s="493"/>
      <c r="BK135" s="493"/>
      <c r="BL135" s="493"/>
      <c r="BM135" s="493"/>
      <c r="BN135" s="493"/>
      <c r="BO135" s="493"/>
      <c r="BP135" s="493"/>
      <c r="BQ135" s="493"/>
      <c r="BR135" s="493"/>
      <c r="BS135" s="493"/>
      <c r="BT135" s="493"/>
      <c r="BU135" s="493"/>
      <c r="BV135" s="493"/>
      <c r="BW135" s="493"/>
      <c r="BX135" s="493"/>
      <c r="BY135" s="493"/>
      <c r="BZ135" s="493"/>
      <c r="CA135" s="493"/>
      <c r="CB135" s="493"/>
      <c r="CC135" s="493"/>
      <c r="CD135" s="493"/>
      <c r="CE135" s="493"/>
      <c r="CF135" s="493"/>
      <c r="CG135" s="493"/>
      <c r="CH135" s="493"/>
      <c r="CI135" s="493"/>
      <c r="CJ135" s="493"/>
      <c r="CK135" s="493"/>
      <c r="CL135" s="493"/>
      <c r="CM135" s="493"/>
      <c r="CN135" s="493"/>
      <c r="CO135" s="493"/>
      <c r="CP135" s="493"/>
      <c r="CQ135" s="493"/>
      <c r="CR135" s="493"/>
      <c r="CS135" s="493"/>
      <c r="CT135" s="493"/>
      <c r="CU135" s="493"/>
      <c r="CV135" s="493"/>
      <c r="CW135" s="493"/>
      <c r="CX135" s="493"/>
      <c r="CY135" s="493"/>
      <c r="CZ135" s="493"/>
      <c r="DA135" s="493"/>
      <c r="DB135" s="493"/>
      <c r="DC135" s="493"/>
      <c r="DD135" s="493"/>
      <c r="DE135" s="493"/>
      <c r="DF135" s="493"/>
      <c r="DG135" s="493"/>
      <c r="DH135" s="493"/>
      <c r="DI135" s="493"/>
      <c r="DJ135" s="493"/>
      <c r="DK135" s="493"/>
      <c r="DL135" s="493"/>
      <c r="DM135" s="493"/>
      <c r="DN135" s="493"/>
      <c r="DO135" s="493"/>
      <c r="DP135" s="493"/>
      <c r="DQ135" s="493"/>
      <c r="DR135" s="493"/>
      <c r="DS135" s="493"/>
      <c r="DT135" s="493"/>
      <c r="DU135" s="493"/>
      <c r="DV135" s="493"/>
      <c r="DW135" s="493"/>
      <c r="DX135" s="493"/>
      <c r="DY135" s="493"/>
      <c r="DZ135" s="493"/>
      <c r="EA135" s="493"/>
      <c r="EB135" s="493"/>
      <c r="EC135" s="493"/>
      <c r="ED135" s="493"/>
      <c r="EE135" s="493"/>
      <c r="EF135" s="493"/>
      <c r="EG135" s="493"/>
      <c r="EH135" s="493"/>
      <c r="EI135" s="493"/>
      <c r="EJ135" s="493"/>
      <c r="EK135" s="493"/>
      <c r="EL135" s="493"/>
      <c r="EM135" s="493"/>
      <c r="EN135" s="493"/>
      <c r="EO135" s="493"/>
      <c r="EP135" s="493"/>
      <c r="EQ135" s="493"/>
      <c r="ER135" s="493"/>
      <c r="ES135" s="493"/>
      <c r="ET135" s="493"/>
      <c r="EU135" s="493"/>
      <c r="EV135" s="493"/>
      <c r="EW135" s="493"/>
      <c r="EX135" s="493"/>
      <c r="EY135" s="493"/>
      <c r="EZ135" s="493"/>
      <c r="FA135" s="493"/>
      <c r="FB135" s="493"/>
      <c r="FC135" s="493"/>
      <c r="FD135" s="493"/>
      <c r="FE135" s="493"/>
      <c r="FF135" s="493"/>
      <c r="FG135" s="493"/>
      <c r="FH135" s="493"/>
      <c r="FI135" s="493"/>
      <c r="FJ135" s="493"/>
      <c r="FK135" s="493"/>
      <c r="FL135" s="493"/>
      <c r="FM135" s="493"/>
      <c r="FN135" s="493"/>
      <c r="FO135" s="493"/>
      <c r="FP135" s="493"/>
      <c r="FQ135" s="493"/>
      <c r="FR135" s="493"/>
      <c r="FS135" s="493"/>
      <c r="FT135" s="493"/>
      <c r="FU135" s="493"/>
      <c r="FV135" s="493"/>
      <c r="FW135" s="493"/>
      <c r="FX135" s="493"/>
      <c r="FY135" s="493"/>
      <c r="FZ135" s="493"/>
      <c r="GA135" s="493"/>
      <c r="GB135" s="493"/>
      <c r="GC135" s="493"/>
      <c r="GD135" s="493"/>
      <c r="GE135" s="493"/>
      <c r="GF135" s="493"/>
      <c r="GG135" s="493"/>
      <c r="GH135" s="493"/>
      <c r="GI135" s="493"/>
      <c r="GJ135" s="493"/>
      <c r="GK135" s="493"/>
      <c r="GL135" s="493"/>
      <c r="GM135" s="493"/>
      <c r="GN135" s="493"/>
      <c r="GO135" s="493"/>
      <c r="GP135" s="493"/>
      <c r="GQ135" s="493"/>
      <c r="GR135" s="493"/>
      <c r="GS135" s="493"/>
      <c r="GT135" s="493"/>
      <c r="GU135" s="493"/>
      <c r="GV135" s="493"/>
      <c r="GW135" s="493"/>
      <c r="GX135" s="493"/>
      <c r="GY135" s="493"/>
      <c r="GZ135" s="493"/>
      <c r="HA135" s="493"/>
      <c r="HB135" s="493"/>
      <c r="HC135" s="493"/>
      <c r="HD135" s="493"/>
      <c r="HE135" s="493"/>
      <c r="HF135" s="493"/>
      <c r="HG135" s="493"/>
      <c r="HH135" s="493"/>
      <c r="HI135" s="493"/>
      <c r="HJ135" s="493"/>
      <c r="HK135" s="493"/>
      <c r="HL135" s="493"/>
      <c r="HM135" s="493"/>
      <c r="HN135" s="493"/>
      <c r="HO135" s="493"/>
      <c r="HP135" s="493"/>
      <c r="HQ135" s="493"/>
      <c r="HR135" s="493"/>
      <c r="HS135" s="493"/>
      <c r="HT135" s="493"/>
      <c r="HU135" s="493"/>
      <c r="HV135" s="493"/>
      <c r="HW135" s="493"/>
      <c r="HX135" s="493"/>
      <c r="HY135" s="493"/>
      <c r="HZ135" s="493"/>
      <c r="IA135" s="493"/>
      <c r="IB135" s="493"/>
      <c r="IC135" s="493"/>
      <c r="ID135" s="493"/>
      <c r="IE135" s="493"/>
      <c r="IF135" s="493"/>
      <c r="IG135" s="493"/>
      <c r="IH135" s="493"/>
      <c r="II135" s="493"/>
      <c r="IJ135" s="493"/>
      <c r="IK135" s="493"/>
      <c r="IL135" s="493"/>
      <c r="IM135" s="493"/>
      <c r="IN135" s="493"/>
      <c r="IO135" s="493"/>
      <c r="IP135" s="493"/>
      <c r="IQ135" s="493"/>
    </row>
    <row r="136" spans="1:251" s="100" customFormat="1" ht="12.75">
      <c r="A136" s="40"/>
      <c r="B136" s="40"/>
      <c r="C136" s="40"/>
      <c r="D136" s="40"/>
      <c r="E136" s="40"/>
      <c r="F136" s="40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3"/>
      <c r="AJ136" s="493"/>
      <c r="AK136" s="493"/>
      <c r="AL136" s="493"/>
      <c r="AM136" s="493"/>
      <c r="AN136" s="493"/>
      <c r="AO136" s="493"/>
      <c r="AP136" s="493"/>
      <c r="AQ136" s="493"/>
      <c r="AR136" s="493"/>
      <c r="AS136" s="493"/>
      <c r="AT136" s="493"/>
      <c r="AU136" s="493"/>
      <c r="AV136" s="493"/>
      <c r="AW136" s="493"/>
      <c r="AX136" s="493"/>
      <c r="AY136" s="493"/>
      <c r="AZ136" s="493"/>
      <c r="BA136" s="493"/>
      <c r="BB136" s="493"/>
      <c r="BC136" s="493"/>
      <c r="BD136" s="493"/>
      <c r="BE136" s="493"/>
      <c r="BF136" s="493"/>
      <c r="BG136" s="493"/>
      <c r="BH136" s="493"/>
      <c r="BI136" s="493"/>
      <c r="BJ136" s="493"/>
      <c r="BK136" s="493"/>
      <c r="BL136" s="493"/>
      <c r="BM136" s="493"/>
      <c r="BN136" s="493"/>
      <c r="BO136" s="493"/>
      <c r="BP136" s="493"/>
      <c r="BQ136" s="493"/>
      <c r="BR136" s="493"/>
      <c r="BS136" s="493"/>
      <c r="BT136" s="493"/>
      <c r="BU136" s="493"/>
      <c r="BV136" s="493"/>
      <c r="BW136" s="493"/>
      <c r="BX136" s="493"/>
      <c r="BY136" s="493"/>
      <c r="BZ136" s="493"/>
      <c r="CA136" s="493"/>
      <c r="CB136" s="493"/>
      <c r="CC136" s="493"/>
      <c r="CD136" s="493"/>
      <c r="CE136" s="493"/>
      <c r="CF136" s="493"/>
      <c r="CG136" s="493"/>
      <c r="CH136" s="493"/>
      <c r="CI136" s="493"/>
      <c r="CJ136" s="493"/>
      <c r="CK136" s="493"/>
      <c r="CL136" s="493"/>
      <c r="CM136" s="493"/>
      <c r="CN136" s="493"/>
      <c r="CO136" s="493"/>
      <c r="CP136" s="493"/>
      <c r="CQ136" s="493"/>
      <c r="CR136" s="493"/>
      <c r="CS136" s="493"/>
      <c r="CT136" s="493"/>
      <c r="CU136" s="493"/>
      <c r="CV136" s="493"/>
      <c r="CW136" s="493"/>
      <c r="CX136" s="493"/>
      <c r="CY136" s="493"/>
      <c r="CZ136" s="493"/>
      <c r="DA136" s="493"/>
      <c r="DB136" s="493"/>
      <c r="DC136" s="493"/>
      <c r="DD136" s="493"/>
      <c r="DE136" s="493"/>
      <c r="DF136" s="493"/>
      <c r="DG136" s="493"/>
      <c r="DH136" s="493"/>
      <c r="DI136" s="493"/>
      <c r="DJ136" s="493"/>
      <c r="DK136" s="493"/>
      <c r="DL136" s="493"/>
      <c r="DM136" s="493"/>
      <c r="DN136" s="493"/>
      <c r="DO136" s="493"/>
      <c r="DP136" s="493"/>
      <c r="DQ136" s="493"/>
      <c r="DR136" s="493"/>
      <c r="DS136" s="493"/>
      <c r="DT136" s="493"/>
      <c r="DU136" s="493"/>
      <c r="DV136" s="493"/>
      <c r="DW136" s="493"/>
      <c r="DX136" s="493"/>
      <c r="DY136" s="493"/>
      <c r="DZ136" s="493"/>
      <c r="EA136" s="493"/>
      <c r="EB136" s="493"/>
      <c r="EC136" s="493"/>
      <c r="ED136" s="493"/>
      <c r="EE136" s="493"/>
      <c r="EF136" s="493"/>
      <c r="EG136" s="493"/>
      <c r="EH136" s="493"/>
      <c r="EI136" s="493"/>
      <c r="EJ136" s="493"/>
      <c r="EK136" s="493"/>
      <c r="EL136" s="493"/>
      <c r="EM136" s="493"/>
      <c r="EN136" s="493"/>
      <c r="EO136" s="493"/>
      <c r="EP136" s="493"/>
      <c r="EQ136" s="493"/>
      <c r="ER136" s="493"/>
      <c r="ES136" s="493"/>
      <c r="ET136" s="493"/>
      <c r="EU136" s="493"/>
      <c r="EV136" s="493"/>
      <c r="EW136" s="493"/>
      <c r="EX136" s="493"/>
      <c r="EY136" s="493"/>
      <c r="EZ136" s="493"/>
      <c r="FA136" s="493"/>
      <c r="FB136" s="493"/>
      <c r="FC136" s="493"/>
      <c r="FD136" s="493"/>
      <c r="FE136" s="493"/>
      <c r="FF136" s="493"/>
      <c r="FG136" s="493"/>
      <c r="FH136" s="493"/>
      <c r="FI136" s="493"/>
      <c r="FJ136" s="493"/>
      <c r="FK136" s="493"/>
      <c r="FL136" s="493"/>
      <c r="FM136" s="493"/>
      <c r="FN136" s="493"/>
      <c r="FO136" s="493"/>
      <c r="FP136" s="493"/>
      <c r="FQ136" s="493"/>
      <c r="FR136" s="493"/>
      <c r="FS136" s="493"/>
      <c r="FT136" s="493"/>
      <c r="FU136" s="493"/>
      <c r="FV136" s="493"/>
      <c r="FW136" s="493"/>
      <c r="FX136" s="493"/>
      <c r="FY136" s="493"/>
      <c r="FZ136" s="493"/>
      <c r="GA136" s="493"/>
      <c r="GB136" s="493"/>
      <c r="GC136" s="493"/>
      <c r="GD136" s="493"/>
      <c r="GE136" s="493"/>
      <c r="GF136" s="493"/>
      <c r="GG136" s="493"/>
      <c r="GH136" s="493"/>
      <c r="GI136" s="493"/>
      <c r="GJ136" s="493"/>
      <c r="GK136" s="493"/>
      <c r="GL136" s="493"/>
      <c r="GM136" s="493"/>
      <c r="GN136" s="493"/>
      <c r="GO136" s="493"/>
      <c r="GP136" s="493"/>
      <c r="GQ136" s="493"/>
      <c r="GR136" s="493"/>
      <c r="GS136" s="493"/>
      <c r="GT136" s="493"/>
      <c r="GU136" s="493"/>
      <c r="GV136" s="493"/>
      <c r="GW136" s="493"/>
      <c r="GX136" s="493"/>
      <c r="GY136" s="493"/>
      <c r="GZ136" s="493"/>
      <c r="HA136" s="493"/>
      <c r="HB136" s="493"/>
      <c r="HC136" s="493"/>
      <c r="HD136" s="493"/>
      <c r="HE136" s="493"/>
      <c r="HF136" s="493"/>
      <c r="HG136" s="493"/>
      <c r="HH136" s="493"/>
      <c r="HI136" s="493"/>
      <c r="HJ136" s="493"/>
      <c r="HK136" s="493"/>
      <c r="HL136" s="493"/>
      <c r="HM136" s="493"/>
      <c r="HN136" s="493"/>
      <c r="HO136" s="493"/>
      <c r="HP136" s="493"/>
      <c r="HQ136" s="493"/>
      <c r="HR136" s="493"/>
      <c r="HS136" s="493"/>
      <c r="HT136" s="493"/>
      <c r="HU136" s="493"/>
      <c r="HV136" s="493"/>
      <c r="HW136" s="493"/>
      <c r="HX136" s="493"/>
      <c r="HY136" s="493"/>
      <c r="HZ136" s="493"/>
      <c r="IA136" s="493"/>
      <c r="IB136" s="493"/>
      <c r="IC136" s="493"/>
      <c r="ID136" s="493"/>
      <c r="IE136" s="493"/>
      <c r="IF136" s="493"/>
      <c r="IG136" s="493"/>
      <c r="IH136" s="493"/>
      <c r="II136" s="493"/>
      <c r="IJ136" s="493"/>
      <c r="IK136" s="493"/>
      <c r="IL136" s="493"/>
      <c r="IM136" s="493"/>
      <c r="IN136" s="493"/>
      <c r="IO136" s="493"/>
      <c r="IP136" s="493"/>
      <c r="IQ136" s="493"/>
    </row>
    <row r="137" spans="1:251" s="100" customFormat="1" ht="12.75">
      <c r="A137" s="40"/>
      <c r="B137" s="40"/>
      <c r="C137" s="40"/>
      <c r="D137" s="40"/>
      <c r="E137" s="40"/>
      <c r="F137" s="40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3"/>
      <c r="Y137" s="493"/>
      <c r="Z137" s="493"/>
      <c r="AA137" s="493"/>
      <c r="AB137" s="493"/>
      <c r="AC137" s="493"/>
      <c r="AD137" s="493"/>
      <c r="AE137" s="493"/>
      <c r="AF137" s="493"/>
      <c r="AG137" s="493"/>
      <c r="AH137" s="493"/>
      <c r="AI137" s="493"/>
      <c r="AJ137" s="493"/>
      <c r="AK137" s="493"/>
      <c r="AL137" s="493"/>
      <c r="AM137" s="493"/>
      <c r="AN137" s="493"/>
      <c r="AO137" s="493"/>
      <c r="AP137" s="493"/>
      <c r="AQ137" s="493"/>
      <c r="AR137" s="493"/>
      <c r="AS137" s="493"/>
      <c r="AT137" s="493"/>
      <c r="AU137" s="493"/>
      <c r="AV137" s="493"/>
      <c r="AW137" s="493"/>
      <c r="AX137" s="493"/>
      <c r="AY137" s="493"/>
      <c r="AZ137" s="493"/>
      <c r="BA137" s="493"/>
      <c r="BB137" s="493"/>
      <c r="BC137" s="493"/>
      <c r="BD137" s="493"/>
      <c r="BE137" s="493"/>
      <c r="BF137" s="493"/>
      <c r="BG137" s="493"/>
      <c r="BH137" s="493"/>
      <c r="BI137" s="493"/>
      <c r="BJ137" s="493"/>
      <c r="BK137" s="493"/>
      <c r="BL137" s="493"/>
      <c r="BM137" s="493"/>
      <c r="BN137" s="493"/>
      <c r="BO137" s="493"/>
      <c r="BP137" s="493"/>
      <c r="BQ137" s="493"/>
      <c r="BR137" s="493"/>
      <c r="BS137" s="493"/>
      <c r="BT137" s="493"/>
      <c r="BU137" s="493"/>
      <c r="BV137" s="493"/>
      <c r="BW137" s="493"/>
      <c r="BX137" s="493"/>
      <c r="BY137" s="493"/>
      <c r="BZ137" s="493"/>
      <c r="CA137" s="493"/>
      <c r="CB137" s="493"/>
      <c r="CC137" s="493"/>
      <c r="CD137" s="493"/>
      <c r="CE137" s="493"/>
      <c r="CF137" s="493"/>
      <c r="CG137" s="493"/>
      <c r="CH137" s="493"/>
      <c r="CI137" s="493"/>
      <c r="CJ137" s="493"/>
      <c r="CK137" s="493"/>
      <c r="CL137" s="493"/>
      <c r="CM137" s="493"/>
      <c r="CN137" s="493"/>
      <c r="CO137" s="493"/>
      <c r="CP137" s="493"/>
      <c r="CQ137" s="493"/>
      <c r="CR137" s="493"/>
      <c r="CS137" s="493"/>
      <c r="CT137" s="493"/>
      <c r="CU137" s="493"/>
      <c r="CV137" s="493"/>
      <c r="CW137" s="493"/>
      <c r="CX137" s="493"/>
      <c r="CY137" s="493"/>
      <c r="CZ137" s="493"/>
      <c r="DA137" s="493"/>
      <c r="DB137" s="493"/>
      <c r="DC137" s="493"/>
      <c r="DD137" s="493"/>
      <c r="DE137" s="493"/>
      <c r="DF137" s="493"/>
      <c r="DG137" s="493"/>
      <c r="DH137" s="493"/>
      <c r="DI137" s="493"/>
      <c r="DJ137" s="493"/>
      <c r="DK137" s="493"/>
      <c r="DL137" s="493"/>
      <c r="DM137" s="493"/>
      <c r="DN137" s="493"/>
      <c r="DO137" s="493"/>
      <c r="DP137" s="493"/>
      <c r="DQ137" s="493"/>
      <c r="DR137" s="493"/>
      <c r="DS137" s="493"/>
      <c r="DT137" s="493"/>
      <c r="DU137" s="493"/>
      <c r="DV137" s="493"/>
      <c r="DW137" s="493"/>
      <c r="DX137" s="493"/>
      <c r="DY137" s="493"/>
      <c r="DZ137" s="493"/>
      <c r="EA137" s="493"/>
      <c r="EB137" s="493"/>
      <c r="EC137" s="493"/>
      <c r="ED137" s="493"/>
      <c r="EE137" s="493"/>
      <c r="EF137" s="493"/>
      <c r="EG137" s="493"/>
      <c r="EH137" s="493"/>
      <c r="EI137" s="493"/>
      <c r="EJ137" s="493"/>
      <c r="EK137" s="493"/>
      <c r="EL137" s="493"/>
      <c r="EM137" s="493"/>
      <c r="EN137" s="493"/>
      <c r="EO137" s="493"/>
      <c r="EP137" s="493"/>
      <c r="EQ137" s="493"/>
      <c r="ER137" s="493"/>
      <c r="ES137" s="493"/>
      <c r="ET137" s="493"/>
      <c r="EU137" s="493"/>
      <c r="EV137" s="493"/>
      <c r="EW137" s="493"/>
      <c r="EX137" s="493"/>
      <c r="EY137" s="493"/>
      <c r="EZ137" s="493"/>
      <c r="FA137" s="493"/>
      <c r="FB137" s="493"/>
      <c r="FC137" s="493"/>
      <c r="FD137" s="493"/>
      <c r="FE137" s="493"/>
      <c r="FF137" s="493"/>
      <c r="FG137" s="493"/>
      <c r="FH137" s="493"/>
      <c r="FI137" s="493"/>
      <c r="FJ137" s="493"/>
      <c r="FK137" s="493"/>
      <c r="FL137" s="493"/>
      <c r="FM137" s="493"/>
      <c r="FN137" s="493"/>
      <c r="FO137" s="493"/>
      <c r="FP137" s="493"/>
      <c r="FQ137" s="493"/>
      <c r="FR137" s="493"/>
      <c r="FS137" s="493"/>
      <c r="FT137" s="493"/>
      <c r="FU137" s="493"/>
      <c r="FV137" s="493"/>
      <c r="FW137" s="493"/>
      <c r="FX137" s="493"/>
      <c r="FY137" s="493"/>
      <c r="FZ137" s="493"/>
      <c r="GA137" s="493"/>
      <c r="GB137" s="493"/>
      <c r="GC137" s="493"/>
      <c r="GD137" s="493"/>
      <c r="GE137" s="493"/>
      <c r="GF137" s="493"/>
      <c r="GG137" s="493"/>
      <c r="GH137" s="493"/>
      <c r="GI137" s="493"/>
      <c r="GJ137" s="493"/>
      <c r="GK137" s="493"/>
      <c r="GL137" s="493"/>
      <c r="GM137" s="493"/>
      <c r="GN137" s="493"/>
      <c r="GO137" s="493"/>
      <c r="GP137" s="493"/>
      <c r="GQ137" s="493"/>
      <c r="GR137" s="493"/>
      <c r="GS137" s="493"/>
      <c r="GT137" s="493"/>
      <c r="GU137" s="493"/>
      <c r="GV137" s="493"/>
      <c r="GW137" s="493"/>
      <c r="GX137" s="493"/>
      <c r="GY137" s="493"/>
      <c r="GZ137" s="493"/>
      <c r="HA137" s="493"/>
      <c r="HB137" s="493"/>
      <c r="HC137" s="493"/>
      <c r="HD137" s="493"/>
      <c r="HE137" s="493"/>
      <c r="HF137" s="493"/>
      <c r="HG137" s="493"/>
      <c r="HH137" s="493"/>
      <c r="HI137" s="493"/>
      <c r="HJ137" s="493"/>
      <c r="HK137" s="493"/>
      <c r="HL137" s="493"/>
      <c r="HM137" s="493"/>
      <c r="HN137" s="493"/>
      <c r="HO137" s="493"/>
      <c r="HP137" s="493"/>
      <c r="HQ137" s="493"/>
      <c r="HR137" s="493"/>
      <c r="HS137" s="493"/>
      <c r="HT137" s="493"/>
      <c r="HU137" s="493"/>
      <c r="HV137" s="493"/>
      <c r="HW137" s="493"/>
      <c r="HX137" s="493"/>
      <c r="HY137" s="493"/>
      <c r="HZ137" s="493"/>
      <c r="IA137" s="493"/>
      <c r="IB137" s="493"/>
      <c r="IC137" s="493"/>
      <c r="ID137" s="493"/>
      <c r="IE137" s="493"/>
      <c r="IF137" s="493"/>
      <c r="IG137" s="493"/>
      <c r="IH137" s="493"/>
      <c r="II137" s="493"/>
      <c r="IJ137" s="493"/>
      <c r="IK137" s="493"/>
      <c r="IL137" s="493"/>
      <c r="IM137" s="493"/>
      <c r="IN137" s="493"/>
      <c r="IO137" s="493"/>
      <c r="IP137" s="493"/>
      <c r="IQ137" s="493"/>
    </row>
    <row r="138" spans="1:251" s="100" customFormat="1" ht="12.75">
      <c r="A138" s="40"/>
      <c r="B138" s="40"/>
      <c r="C138" s="40"/>
      <c r="D138" s="40"/>
      <c r="E138" s="40"/>
      <c r="F138" s="40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3"/>
      <c r="Y138" s="493"/>
      <c r="Z138" s="493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  <c r="AV138" s="493"/>
      <c r="AW138" s="493"/>
      <c r="AX138" s="493"/>
      <c r="AY138" s="493"/>
      <c r="AZ138" s="493"/>
      <c r="BA138" s="493"/>
      <c r="BB138" s="493"/>
      <c r="BC138" s="493"/>
      <c r="BD138" s="493"/>
      <c r="BE138" s="493"/>
      <c r="BF138" s="493"/>
      <c r="BG138" s="493"/>
      <c r="BH138" s="493"/>
      <c r="BI138" s="493"/>
      <c r="BJ138" s="493"/>
      <c r="BK138" s="493"/>
      <c r="BL138" s="493"/>
      <c r="BM138" s="493"/>
      <c r="BN138" s="493"/>
      <c r="BO138" s="493"/>
      <c r="BP138" s="493"/>
      <c r="BQ138" s="493"/>
      <c r="BR138" s="493"/>
      <c r="BS138" s="493"/>
      <c r="BT138" s="493"/>
      <c r="BU138" s="493"/>
      <c r="BV138" s="493"/>
      <c r="BW138" s="493"/>
      <c r="BX138" s="493"/>
      <c r="BY138" s="493"/>
      <c r="BZ138" s="493"/>
      <c r="CA138" s="493"/>
      <c r="CB138" s="493"/>
      <c r="CC138" s="493"/>
      <c r="CD138" s="493"/>
      <c r="CE138" s="493"/>
      <c r="CF138" s="493"/>
      <c r="CG138" s="493"/>
      <c r="CH138" s="493"/>
      <c r="CI138" s="493"/>
      <c r="CJ138" s="493"/>
      <c r="CK138" s="493"/>
      <c r="CL138" s="493"/>
      <c r="CM138" s="493"/>
      <c r="CN138" s="493"/>
      <c r="CO138" s="493"/>
      <c r="CP138" s="493"/>
      <c r="CQ138" s="493"/>
      <c r="CR138" s="493"/>
      <c r="CS138" s="493"/>
      <c r="CT138" s="493"/>
      <c r="CU138" s="493"/>
      <c r="CV138" s="493"/>
      <c r="CW138" s="493"/>
      <c r="CX138" s="493"/>
      <c r="CY138" s="493"/>
      <c r="CZ138" s="493"/>
      <c r="DA138" s="493"/>
      <c r="DB138" s="493"/>
      <c r="DC138" s="493"/>
      <c r="DD138" s="493"/>
      <c r="DE138" s="493"/>
      <c r="DF138" s="493"/>
      <c r="DG138" s="493"/>
      <c r="DH138" s="493"/>
      <c r="DI138" s="493"/>
      <c r="DJ138" s="493"/>
      <c r="DK138" s="493"/>
      <c r="DL138" s="493"/>
      <c r="DM138" s="493"/>
      <c r="DN138" s="493"/>
      <c r="DO138" s="493"/>
      <c r="DP138" s="493"/>
      <c r="DQ138" s="493"/>
      <c r="DR138" s="493"/>
      <c r="DS138" s="493"/>
      <c r="DT138" s="493"/>
      <c r="DU138" s="493"/>
      <c r="DV138" s="493"/>
      <c r="DW138" s="493"/>
      <c r="DX138" s="493"/>
      <c r="DY138" s="493"/>
      <c r="DZ138" s="493"/>
      <c r="EA138" s="493"/>
      <c r="EB138" s="493"/>
      <c r="EC138" s="493"/>
      <c r="ED138" s="493"/>
      <c r="EE138" s="493"/>
      <c r="EF138" s="493"/>
      <c r="EG138" s="493"/>
      <c r="EH138" s="493"/>
      <c r="EI138" s="493"/>
      <c r="EJ138" s="493"/>
      <c r="EK138" s="493"/>
      <c r="EL138" s="493"/>
      <c r="EM138" s="493"/>
      <c r="EN138" s="493"/>
      <c r="EO138" s="493"/>
      <c r="EP138" s="493"/>
      <c r="EQ138" s="493"/>
      <c r="ER138" s="493"/>
      <c r="ES138" s="493"/>
      <c r="ET138" s="493"/>
      <c r="EU138" s="493"/>
      <c r="EV138" s="493"/>
      <c r="EW138" s="493"/>
      <c r="EX138" s="493"/>
      <c r="EY138" s="493"/>
      <c r="EZ138" s="493"/>
      <c r="FA138" s="493"/>
      <c r="FB138" s="493"/>
      <c r="FC138" s="493"/>
      <c r="FD138" s="493"/>
      <c r="FE138" s="493"/>
      <c r="FF138" s="493"/>
      <c r="FG138" s="493"/>
      <c r="FH138" s="493"/>
      <c r="FI138" s="493"/>
      <c r="FJ138" s="493"/>
      <c r="FK138" s="493"/>
      <c r="FL138" s="493"/>
      <c r="FM138" s="493"/>
      <c r="FN138" s="493"/>
      <c r="FO138" s="493"/>
      <c r="FP138" s="493"/>
      <c r="FQ138" s="493"/>
      <c r="FR138" s="493"/>
      <c r="FS138" s="493"/>
      <c r="FT138" s="493"/>
      <c r="FU138" s="493"/>
      <c r="FV138" s="493"/>
      <c r="FW138" s="493"/>
      <c r="FX138" s="493"/>
      <c r="FY138" s="493"/>
      <c r="FZ138" s="493"/>
      <c r="GA138" s="493"/>
      <c r="GB138" s="493"/>
      <c r="GC138" s="493"/>
      <c r="GD138" s="493"/>
      <c r="GE138" s="493"/>
      <c r="GF138" s="493"/>
      <c r="GG138" s="493"/>
      <c r="GH138" s="493"/>
      <c r="GI138" s="493"/>
      <c r="GJ138" s="493"/>
      <c r="GK138" s="493"/>
      <c r="GL138" s="493"/>
      <c r="GM138" s="493"/>
      <c r="GN138" s="493"/>
      <c r="GO138" s="493"/>
      <c r="GP138" s="493"/>
      <c r="GQ138" s="493"/>
      <c r="GR138" s="493"/>
      <c r="GS138" s="493"/>
      <c r="GT138" s="493"/>
      <c r="GU138" s="493"/>
      <c r="GV138" s="493"/>
      <c r="GW138" s="493"/>
      <c r="GX138" s="493"/>
      <c r="GY138" s="493"/>
      <c r="GZ138" s="493"/>
      <c r="HA138" s="493"/>
      <c r="HB138" s="493"/>
      <c r="HC138" s="493"/>
      <c r="HD138" s="493"/>
      <c r="HE138" s="493"/>
      <c r="HF138" s="493"/>
      <c r="HG138" s="493"/>
      <c r="HH138" s="493"/>
      <c r="HI138" s="493"/>
      <c r="HJ138" s="493"/>
      <c r="HK138" s="493"/>
      <c r="HL138" s="493"/>
      <c r="HM138" s="493"/>
      <c r="HN138" s="493"/>
      <c r="HO138" s="493"/>
      <c r="HP138" s="493"/>
      <c r="HQ138" s="493"/>
      <c r="HR138" s="493"/>
      <c r="HS138" s="493"/>
      <c r="HT138" s="493"/>
      <c r="HU138" s="493"/>
      <c r="HV138" s="493"/>
      <c r="HW138" s="493"/>
      <c r="HX138" s="493"/>
      <c r="HY138" s="493"/>
      <c r="HZ138" s="493"/>
      <c r="IA138" s="493"/>
      <c r="IB138" s="493"/>
      <c r="IC138" s="493"/>
      <c r="ID138" s="493"/>
      <c r="IE138" s="493"/>
      <c r="IF138" s="493"/>
      <c r="IG138" s="493"/>
      <c r="IH138" s="493"/>
      <c r="II138" s="493"/>
      <c r="IJ138" s="493"/>
      <c r="IK138" s="493"/>
      <c r="IL138" s="493"/>
      <c r="IM138" s="493"/>
      <c r="IN138" s="493"/>
      <c r="IO138" s="493"/>
      <c r="IP138" s="493"/>
      <c r="IQ138" s="493"/>
    </row>
    <row r="139" spans="1:251" s="100" customFormat="1" ht="12.75">
      <c r="A139" s="40"/>
      <c r="B139" s="40"/>
      <c r="C139" s="40"/>
      <c r="D139" s="40"/>
      <c r="E139" s="40"/>
      <c r="F139" s="40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/>
      <c r="U139" s="493"/>
      <c r="V139" s="493"/>
      <c r="W139" s="493"/>
      <c r="X139" s="493"/>
      <c r="Y139" s="493"/>
      <c r="Z139" s="493"/>
      <c r="AA139" s="493"/>
      <c r="AB139" s="493"/>
      <c r="AC139" s="493"/>
      <c r="AD139" s="493"/>
      <c r="AE139" s="493"/>
      <c r="AF139" s="493"/>
      <c r="AG139" s="493"/>
      <c r="AH139" s="493"/>
      <c r="AI139" s="493"/>
      <c r="AJ139" s="493"/>
      <c r="AK139" s="493"/>
      <c r="AL139" s="493"/>
      <c r="AM139" s="493"/>
      <c r="AN139" s="493"/>
      <c r="AO139" s="493"/>
      <c r="AP139" s="493"/>
      <c r="AQ139" s="493"/>
      <c r="AR139" s="493"/>
      <c r="AS139" s="493"/>
      <c r="AT139" s="493"/>
      <c r="AU139" s="493"/>
      <c r="AV139" s="493"/>
      <c r="AW139" s="493"/>
      <c r="AX139" s="493"/>
      <c r="AY139" s="493"/>
      <c r="AZ139" s="493"/>
      <c r="BA139" s="493"/>
      <c r="BB139" s="493"/>
      <c r="BC139" s="493"/>
      <c r="BD139" s="493"/>
      <c r="BE139" s="493"/>
      <c r="BF139" s="493"/>
      <c r="BG139" s="493"/>
      <c r="BH139" s="493"/>
      <c r="BI139" s="493"/>
      <c r="BJ139" s="493"/>
      <c r="BK139" s="493"/>
      <c r="BL139" s="493"/>
      <c r="BM139" s="493"/>
      <c r="BN139" s="493"/>
      <c r="BO139" s="493"/>
      <c r="BP139" s="493"/>
      <c r="BQ139" s="493"/>
      <c r="BR139" s="493"/>
      <c r="BS139" s="493"/>
      <c r="BT139" s="493"/>
      <c r="BU139" s="493"/>
      <c r="BV139" s="493"/>
      <c r="BW139" s="493"/>
      <c r="BX139" s="493"/>
      <c r="BY139" s="493"/>
      <c r="BZ139" s="493"/>
      <c r="CA139" s="493"/>
      <c r="CB139" s="493"/>
      <c r="CC139" s="493"/>
      <c r="CD139" s="493"/>
      <c r="CE139" s="493"/>
      <c r="CF139" s="493"/>
      <c r="CG139" s="493"/>
      <c r="CH139" s="493"/>
      <c r="CI139" s="493"/>
      <c r="CJ139" s="493"/>
      <c r="CK139" s="493"/>
      <c r="CL139" s="493"/>
      <c r="CM139" s="493"/>
      <c r="CN139" s="493"/>
      <c r="CO139" s="493"/>
      <c r="CP139" s="493"/>
      <c r="CQ139" s="493"/>
      <c r="CR139" s="493"/>
      <c r="CS139" s="493"/>
      <c r="CT139" s="493"/>
      <c r="CU139" s="493"/>
      <c r="CV139" s="493"/>
      <c r="CW139" s="493"/>
      <c r="CX139" s="493"/>
      <c r="CY139" s="493"/>
      <c r="CZ139" s="493"/>
      <c r="DA139" s="493"/>
      <c r="DB139" s="493"/>
      <c r="DC139" s="493"/>
      <c r="DD139" s="493"/>
      <c r="DE139" s="493"/>
      <c r="DF139" s="493"/>
      <c r="DG139" s="493"/>
      <c r="DH139" s="493"/>
      <c r="DI139" s="493"/>
      <c r="DJ139" s="493"/>
      <c r="DK139" s="493"/>
      <c r="DL139" s="493"/>
      <c r="DM139" s="493"/>
      <c r="DN139" s="493"/>
      <c r="DO139" s="493"/>
      <c r="DP139" s="493"/>
      <c r="DQ139" s="493"/>
      <c r="DR139" s="493"/>
      <c r="DS139" s="493"/>
      <c r="DT139" s="493"/>
      <c r="DU139" s="493"/>
      <c r="DV139" s="493"/>
      <c r="DW139" s="493"/>
      <c r="DX139" s="493"/>
      <c r="DY139" s="493"/>
      <c r="DZ139" s="493"/>
      <c r="EA139" s="493"/>
      <c r="EB139" s="493"/>
      <c r="EC139" s="493"/>
      <c r="ED139" s="493"/>
      <c r="EE139" s="493"/>
      <c r="EF139" s="493"/>
      <c r="EG139" s="493"/>
      <c r="EH139" s="493"/>
      <c r="EI139" s="493"/>
      <c r="EJ139" s="493"/>
      <c r="EK139" s="493"/>
      <c r="EL139" s="493"/>
      <c r="EM139" s="493"/>
      <c r="EN139" s="493"/>
      <c r="EO139" s="493"/>
      <c r="EP139" s="493"/>
      <c r="EQ139" s="493"/>
      <c r="ER139" s="493"/>
      <c r="ES139" s="493"/>
      <c r="ET139" s="493"/>
      <c r="EU139" s="493"/>
      <c r="EV139" s="493"/>
      <c r="EW139" s="493"/>
      <c r="EX139" s="493"/>
      <c r="EY139" s="493"/>
      <c r="EZ139" s="493"/>
      <c r="FA139" s="493"/>
      <c r="FB139" s="493"/>
      <c r="FC139" s="493"/>
      <c r="FD139" s="493"/>
      <c r="FE139" s="493"/>
      <c r="FF139" s="493"/>
      <c r="FG139" s="493"/>
      <c r="FH139" s="493"/>
      <c r="FI139" s="493"/>
      <c r="FJ139" s="493"/>
      <c r="FK139" s="493"/>
      <c r="FL139" s="493"/>
      <c r="FM139" s="493"/>
      <c r="FN139" s="493"/>
      <c r="FO139" s="493"/>
      <c r="FP139" s="493"/>
      <c r="FQ139" s="493"/>
      <c r="FR139" s="493"/>
      <c r="FS139" s="493"/>
      <c r="FT139" s="493"/>
      <c r="FU139" s="493"/>
      <c r="FV139" s="493"/>
      <c r="FW139" s="493"/>
      <c r="FX139" s="493"/>
      <c r="FY139" s="493"/>
      <c r="FZ139" s="493"/>
      <c r="GA139" s="493"/>
      <c r="GB139" s="493"/>
      <c r="GC139" s="493"/>
      <c r="GD139" s="493"/>
      <c r="GE139" s="493"/>
      <c r="GF139" s="493"/>
      <c r="GG139" s="493"/>
      <c r="GH139" s="493"/>
      <c r="GI139" s="493"/>
      <c r="GJ139" s="493"/>
      <c r="GK139" s="493"/>
      <c r="GL139" s="493"/>
      <c r="GM139" s="493"/>
      <c r="GN139" s="493"/>
      <c r="GO139" s="493"/>
      <c r="GP139" s="493"/>
      <c r="GQ139" s="493"/>
      <c r="GR139" s="493"/>
      <c r="GS139" s="493"/>
      <c r="GT139" s="493"/>
      <c r="GU139" s="493"/>
      <c r="GV139" s="493"/>
      <c r="GW139" s="493"/>
      <c r="GX139" s="493"/>
      <c r="GY139" s="493"/>
      <c r="GZ139" s="493"/>
      <c r="HA139" s="493"/>
      <c r="HB139" s="493"/>
      <c r="HC139" s="493"/>
      <c r="HD139" s="493"/>
      <c r="HE139" s="493"/>
      <c r="HF139" s="493"/>
      <c r="HG139" s="493"/>
      <c r="HH139" s="493"/>
      <c r="HI139" s="493"/>
      <c r="HJ139" s="493"/>
      <c r="HK139" s="493"/>
      <c r="HL139" s="493"/>
      <c r="HM139" s="493"/>
      <c r="HN139" s="493"/>
      <c r="HO139" s="493"/>
      <c r="HP139" s="493"/>
      <c r="HQ139" s="493"/>
      <c r="HR139" s="493"/>
      <c r="HS139" s="493"/>
      <c r="HT139" s="493"/>
      <c r="HU139" s="493"/>
      <c r="HV139" s="493"/>
      <c r="HW139" s="493"/>
      <c r="HX139" s="493"/>
      <c r="HY139" s="493"/>
      <c r="HZ139" s="493"/>
      <c r="IA139" s="493"/>
      <c r="IB139" s="493"/>
      <c r="IC139" s="493"/>
      <c r="ID139" s="493"/>
      <c r="IE139" s="493"/>
      <c r="IF139" s="493"/>
      <c r="IG139" s="493"/>
      <c r="IH139" s="493"/>
      <c r="II139" s="493"/>
      <c r="IJ139" s="493"/>
      <c r="IK139" s="493"/>
      <c r="IL139" s="493"/>
      <c r="IM139" s="493"/>
      <c r="IN139" s="493"/>
      <c r="IO139" s="493"/>
      <c r="IP139" s="493"/>
      <c r="IQ139" s="493"/>
    </row>
    <row r="140" spans="1:251" s="100" customFormat="1" ht="12.75">
      <c r="A140" s="40"/>
      <c r="B140" s="40"/>
      <c r="C140" s="40"/>
      <c r="D140" s="40"/>
      <c r="E140" s="40"/>
      <c r="F140" s="40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493"/>
      <c r="V140" s="493"/>
      <c r="W140" s="493"/>
      <c r="X140" s="493"/>
      <c r="Y140" s="493"/>
      <c r="Z140" s="493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/>
      <c r="AP140" s="493"/>
      <c r="AQ140" s="493"/>
      <c r="AR140" s="493"/>
      <c r="AS140" s="493"/>
      <c r="AT140" s="493"/>
      <c r="AU140" s="493"/>
      <c r="AV140" s="493"/>
      <c r="AW140" s="493"/>
      <c r="AX140" s="493"/>
      <c r="AY140" s="493"/>
      <c r="AZ140" s="493"/>
      <c r="BA140" s="493"/>
      <c r="BB140" s="493"/>
      <c r="BC140" s="493"/>
      <c r="BD140" s="493"/>
      <c r="BE140" s="493"/>
      <c r="BF140" s="493"/>
      <c r="BG140" s="493"/>
      <c r="BH140" s="493"/>
      <c r="BI140" s="493"/>
      <c r="BJ140" s="493"/>
      <c r="BK140" s="493"/>
      <c r="BL140" s="493"/>
      <c r="BM140" s="493"/>
      <c r="BN140" s="493"/>
      <c r="BO140" s="493"/>
      <c r="BP140" s="493"/>
      <c r="BQ140" s="493"/>
      <c r="BR140" s="493"/>
      <c r="BS140" s="493"/>
      <c r="BT140" s="493"/>
      <c r="BU140" s="493"/>
      <c r="BV140" s="493"/>
      <c r="BW140" s="493"/>
      <c r="BX140" s="493"/>
      <c r="BY140" s="493"/>
      <c r="BZ140" s="493"/>
      <c r="CA140" s="493"/>
      <c r="CB140" s="493"/>
      <c r="CC140" s="493"/>
      <c r="CD140" s="493"/>
      <c r="CE140" s="493"/>
      <c r="CF140" s="493"/>
      <c r="CG140" s="493"/>
      <c r="CH140" s="493"/>
      <c r="CI140" s="493"/>
      <c r="CJ140" s="493"/>
      <c r="CK140" s="493"/>
      <c r="CL140" s="493"/>
      <c r="CM140" s="493"/>
      <c r="CN140" s="493"/>
      <c r="CO140" s="493"/>
      <c r="CP140" s="493"/>
      <c r="CQ140" s="493"/>
      <c r="CR140" s="493"/>
      <c r="CS140" s="493"/>
      <c r="CT140" s="493"/>
      <c r="CU140" s="493"/>
      <c r="CV140" s="493"/>
      <c r="CW140" s="493"/>
      <c r="CX140" s="493"/>
      <c r="CY140" s="493"/>
      <c r="CZ140" s="493"/>
      <c r="DA140" s="493"/>
      <c r="DB140" s="493"/>
      <c r="DC140" s="493"/>
      <c r="DD140" s="493"/>
      <c r="DE140" s="493"/>
      <c r="DF140" s="493"/>
      <c r="DG140" s="493"/>
      <c r="DH140" s="493"/>
      <c r="DI140" s="493"/>
      <c r="DJ140" s="493"/>
      <c r="DK140" s="493"/>
      <c r="DL140" s="493"/>
      <c r="DM140" s="493"/>
      <c r="DN140" s="493"/>
      <c r="DO140" s="493"/>
      <c r="DP140" s="493"/>
      <c r="DQ140" s="493"/>
      <c r="DR140" s="493"/>
      <c r="DS140" s="493"/>
      <c r="DT140" s="493"/>
      <c r="DU140" s="493"/>
      <c r="DV140" s="493"/>
      <c r="DW140" s="493"/>
      <c r="DX140" s="493"/>
      <c r="DY140" s="493"/>
      <c r="DZ140" s="493"/>
      <c r="EA140" s="493"/>
      <c r="EB140" s="493"/>
      <c r="EC140" s="493"/>
      <c r="ED140" s="493"/>
      <c r="EE140" s="493"/>
      <c r="EF140" s="493"/>
      <c r="EG140" s="493"/>
      <c r="EH140" s="493"/>
      <c r="EI140" s="493"/>
      <c r="EJ140" s="493"/>
      <c r="EK140" s="493"/>
      <c r="EL140" s="493"/>
      <c r="EM140" s="493"/>
      <c r="EN140" s="493"/>
      <c r="EO140" s="493"/>
      <c r="EP140" s="493"/>
      <c r="EQ140" s="493"/>
      <c r="ER140" s="493"/>
      <c r="ES140" s="493"/>
      <c r="ET140" s="493"/>
      <c r="EU140" s="493"/>
      <c r="EV140" s="493"/>
      <c r="EW140" s="493"/>
      <c r="EX140" s="493"/>
      <c r="EY140" s="493"/>
      <c r="EZ140" s="493"/>
      <c r="FA140" s="493"/>
      <c r="FB140" s="493"/>
      <c r="FC140" s="493"/>
      <c r="FD140" s="493"/>
      <c r="FE140" s="493"/>
      <c r="FF140" s="493"/>
      <c r="FG140" s="493"/>
      <c r="FH140" s="493"/>
      <c r="FI140" s="493"/>
      <c r="FJ140" s="493"/>
      <c r="FK140" s="493"/>
      <c r="FL140" s="493"/>
      <c r="FM140" s="493"/>
      <c r="FN140" s="493"/>
      <c r="FO140" s="493"/>
      <c r="FP140" s="493"/>
      <c r="FQ140" s="493"/>
      <c r="FR140" s="493"/>
      <c r="FS140" s="493"/>
      <c r="FT140" s="493"/>
      <c r="FU140" s="493"/>
      <c r="FV140" s="493"/>
      <c r="FW140" s="493"/>
      <c r="FX140" s="493"/>
      <c r="FY140" s="493"/>
      <c r="FZ140" s="493"/>
      <c r="GA140" s="493"/>
      <c r="GB140" s="493"/>
      <c r="GC140" s="493"/>
      <c r="GD140" s="493"/>
      <c r="GE140" s="493"/>
      <c r="GF140" s="493"/>
      <c r="GG140" s="493"/>
      <c r="GH140" s="493"/>
      <c r="GI140" s="493"/>
      <c r="GJ140" s="493"/>
      <c r="GK140" s="493"/>
      <c r="GL140" s="493"/>
      <c r="GM140" s="493"/>
      <c r="GN140" s="493"/>
      <c r="GO140" s="493"/>
      <c r="GP140" s="493"/>
      <c r="GQ140" s="493"/>
      <c r="GR140" s="493"/>
      <c r="GS140" s="493"/>
      <c r="GT140" s="493"/>
      <c r="GU140" s="493"/>
      <c r="GV140" s="493"/>
      <c r="GW140" s="493"/>
      <c r="GX140" s="493"/>
      <c r="GY140" s="493"/>
      <c r="GZ140" s="493"/>
      <c r="HA140" s="493"/>
      <c r="HB140" s="493"/>
      <c r="HC140" s="493"/>
      <c r="HD140" s="493"/>
      <c r="HE140" s="493"/>
      <c r="HF140" s="493"/>
      <c r="HG140" s="493"/>
      <c r="HH140" s="493"/>
      <c r="HI140" s="493"/>
      <c r="HJ140" s="493"/>
      <c r="HK140" s="493"/>
      <c r="HL140" s="493"/>
      <c r="HM140" s="493"/>
      <c r="HN140" s="493"/>
      <c r="HO140" s="493"/>
      <c r="HP140" s="493"/>
      <c r="HQ140" s="493"/>
      <c r="HR140" s="493"/>
      <c r="HS140" s="493"/>
      <c r="HT140" s="493"/>
      <c r="HU140" s="493"/>
      <c r="HV140" s="493"/>
      <c r="HW140" s="493"/>
      <c r="HX140" s="493"/>
      <c r="HY140" s="493"/>
      <c r="HZ140" s="493"/>
      <c r="IA140" s="493"/>
      <c r="IB140" s="493"/>
      <c r="IC140" s="493"/>
      <c r="ID140" s="493"/>
      <c r="IE140" s="493"/>
      <c r="IF140" s="493"/>
      <c r="IG140" s="493"/>
      <c r="IH140" s="493"/>
      <c r="II140" s="493"/>
      <c r="IJ140" s="493"/>
      <c r="IK140" s="493"/>
      <c r="IL140" s="493"/>
      <c r="IM140" s="493"/>
      <c r="IN140" s="493"/>
      <c r="IO140" s="493"/>
      <c r="IP140" s="493"/>
      <c r="IQ140" s="493"/>
    </row>
    <row r="141" spans="1:251" s="100" customFormat="1" ht="12.75">
      <c r="A141" s="40"/>
      <c r="B141" s="40"/>
      <c r="C141" s="40"/>
      <c r="D141" s="40"/>
      <c r="E141" s="40"/>
      <c r="F141" s="40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3"/>
      <c r="Y141" s="493"/>
      <c r="Z141" s="493"/>
      <c r="AA141" s="493"/>
      <c r="AB141" s="493"/>
      <c r="AC141" s="493"/>
      <c r="AD141" s="493"/>
      <c r="AE141" s="493"/>
      <c r="AF141" s="493"/>
      <c r="AG141" s="493"/>
      <c r="AH141" s="493"/>
      <c r="AI141" s="493"/>
      <c r="AJ141" s="493"/>
      <c r="AK141" s="493"/>
      <c r="AL141" s="493"/>
      <c r="AM141" s="493"/>
      <c r="AN141" s="493"/>
      <c r="AO141" s="493"/>
      <c r="AP141" s="493"/>
      <c r="AQ141" s="493"/>
      <c r="AR141" s="493"/>
      <c r="AS141" s="493"/>
      <c r="AT141" s="493"/>
      <c r="AU141" s="493"/>
      <c r="AV141" s="493"/>
      <c r="AW141" s="493"/>
      <c r="AX141" s="493"/>
      <c r="AY141" s="493"/>
      <c r="AZ141" s="493"/>
      <c r="BA141" s="493"/>
      <c r="BB141" s="493"/>
      <c r="BC141" s="493"/>
      <c r="BD141" s="493"/>
      <c r="BE141" s="493"/>
      <c r="BF141" s="493"/>
      <c r="BG141" s="493"/>
      <c r="BH141" s="493"/>
      <c r="BI141" s="493"/>
      <c r="BJ141" s="493"/>
      <c r="BK141" s="493"/>
      <c r="BL141" s="493"/>
      <c r="BM141" s="493"/>
      <c r="BN141" s="493"/>
      <c r="BO141" s="493"/>
      <c r="BP141" s="493"/>
      <c r="BQ141" s="493"/>
      <c r="BR141" s="493"/>
      <c r="BS141" s="493"/>
      <c r="BT141" s="493"/>
      <c r="BU141" s="493"/>
      <c r="BV141" s="493"/>
      <c r="BW141" s="493"/>
      <c r="BX141" s="493"/>
      <c r="BY141" s="493"/>
      <c r="BZ141" s="493"/>
      <c r="CA141" s="493"/>
      <c r="CB141" s="493"/>
      <c r="CC141" s="493"/>
      <c r="CD141" s="493"/>
      <c r="CE141" s="493"/>
      <c r="CF141" s="493"/>
      <c r="CG141" s="493"/>
      <c r="CH141" s="493"/>
      <c r="CI141" s="493"/>
      <c r="CJ141" s="493"/>
      <c r="CK141" s="493"/>
      <c r="CL141" s="493"/>
      <c r="CM141" s="493"/>
      <c r="CN141" s="493"/>
      <c r="CO141" s="493"/>
      <c r="CP141" s="493"/>
      <c r="CQ141" s="493"/>
      <c r="CR141" s="493"/>
      <c r="CS141" s="493"/>
      <c r="CT141" s="493"/>
      <c r="CU141" s="493"/>
      <c r="CV141" s="493"/>
      <c r="CW141" s="493"/>
      <c r="CX141" s="493"/>
      <c r="CY141" s="493"/>
      <c r="CZ141" s="493"/>
      <c r="DA141" s="493"/>
      <c r="DB141" s="493"/>
      <c r="DC141" s="493"/>
      <c r="DD141" s="493"/>
      <c r="DE141" s="493"/>
      <c r="DF141" s="493"/>
      <c r="DG141" s="493"/>
      <c r="DH141" s="493"/>
      <c r="DI141" s="493"/>
      <c r="DJ141" s="493"/>
      <c r="DK141" s="493"/>
      <c r="DL141" s="493"/>
      <c r="DM141" s="493"/>
      <c r="DN141" s="493"/>
      <c r="DO141" s="493"/>
      <c r="DP141" s="493"/>
      <c r="DQ141" s="493"/>
      <c r="DR141" s="493"/>
      <c r="DS141" s="493"/>
      <c r="DT141" s="493"/>
      <c r="DU141" s="493"/>
      <c r="DV141" s="493"/>
      <c r="DW141" s="493"/>
      <c r="DX141" s="493"/>
      <c r="DY141" s="493"/>
      <c r="DZ141" s="493"/>
      <c r="EA141" s="493"/>
      <c r="EB141" s="493"/>
      <c r="EC141" s="493"/>
      <c r="ED141" s="493"/>
      <c r="EE141" s="493"/>
      <c r="EF141" s="493"/>
      <c r="EG141" s="493"/>
      <c r="EH141" s="493"/>
      <c r="EI141" s="493"/>
      <c r="EJ141" s="493"/>
      <c r="EK141" s="493"/>
      <c r="EL141" s="493"/>
      <c r="EM141" s="493"/>
      <c r="EN141" s="493"/>
      <c r="EO141" s="493"/>
      <c r="EP141" s="493"/>
      <c r="EQ141" s="493"/>
      <c r="ER141" s="493"/>
      <c r="ES141" s="493"/>
      <c r="ET141" s="493"/>
      <c r="EU141" s="493"/>
      <c r="EV141" s="493"/>
      <c r="EW141" s="493"/>
      <c r="EX141" s="493"/>
      <c r="EY141" s="493"/>
      <c r="EZ141" s="493"/>
      <c r="FA141" s="493"/>
      <c r="FB141" s="493"/>
      <c r="FC141" s="493"/>
      <c r="FD141" s="493"/>
      <c r="FE141" s="493"/>
      <c r="FF141" s="493"/>
      <c r="FG141" s="493"/>
      <c r="FH141" s="493"/>
      <c r="FI141" s="493"/>
      <c r="FJ141" s="493"/>
      <c r="FK141" s="493"/>
      <c r="FL141" s="493"/>
      <c r="FM141" s="493"/>
      <c r="FN141" s="493"/>
      <c r="FO141" s="493"/>
      <c r="FP141" s="493"/>
      <c r="FQ141" s="493"/>
      <c r="FR141" s="493"/>
      <c r="FS141" s="493"/>
      <c r="FT141" s="493"/>
      <c r="FU141" s="493"/>
      <c r="FV141" s="493"/>
      <c r="FW141" s="493"/>
      <c r="FX141" s="493"/>
      <c r="FY141" s="493"/>
      <c r="FZ141" s="493"/>
      <c r="GA141" s="493"/>
      <c r="GB141" s="493"/>
      <c r="GC141" s="493"/>
      <c r="GD141" s="493"/>
      <c r="GE141" s="493"/>
      <c r="GF141" s="493"/>
      <c r="GG141" s="493"/>
      <c r="GH141" s="493"/>
      <c r="GI141" s="493"/>
      <c r="GJ141" s="493"/>
      <c r="GK141" s="493"/>
      <c r="GL141" s="493"/>
      <c r="GM141" s="493"/>
      <c r="GN141" s="493"/>
      <c r="GO141" s="493"/>
      <c r="GP141" s="493"/>
      <c r="GQ141" s="493"/>
      <c r="GR141" s="493"/>
      <c r="GS141" s="493"/>
      <c r="GT141" s="493"/>
      <c r="GU141" s="493"/>
      <c r="GV141" s="493"/>
      <c r="GW141" s="493"/>
      <c r="GX141" s="493"/>
      <c r="GY141" s="493"/>
      <c r="GZ141" s="493"/>
      <c r="HA141" s="493"/>
      <c r="HB141" s="493"/>
      <c r="HC141" s="493"/>
      <c r="HD141" s="493"/>
      <c r="HE141" s="493"/>
      <c r="HF141" s="493"/>
      <c r="HG141" s="493"/>
      <c r="HH141" s="493"/>
      <c r="HI141" s="493"/>
      <c r="HJ141" s="493"/>
      <c r="HK141" s="493"/>
      <c r="HL141" s="493"/>
      <c r="HM141" s="493"/>
      <c r="HN141" s="493"/>
      <c r="HO141" s="493"/>
      <c r="HP141" s="493"/>
      <c r="HQ141" s="493"/>
      <c r="HR141" s="493"/>
      <c r="HS141" s="493"/>
      <c r="HT141" s="493"/>
      <c r="HU141" s="493"/>
      <c r="HV141" s="493"/>
      <c r="HW141" s="493"/>
      <c r="HX141" s="493"/>
      <c r="HY141" s="493"/>
      <c r="HZ141" s="493"/>
      <c r="IA141" s="493"/>
      <c r="IB141" s="493"/>
      <c r="IC141" s="493"/>
      <c r="ID141" s="493"/>
      <c r="IE141" s="493"/>
      <c r="IF141" s="493"/>
      <c r="IG141" s="493"/>
      <c r="IH141" s="493"/>
      <c r="II141" s="493"/>
      <c r="IJ141" s="493"/>
      <c r="IK141" s="493"/>
      <c r="IL141" s="493"/>
      <c r="IM141" s="493"/>
      <c r="IN141" s="493"/>
      <c r="IO141" s="493"/>
      <c r="IP141" s="493"/>
      <c r="IQ141" s="493"/>
    </row>
    <row r="142" spans="1:251" s="100" customFormat="1" ht="12.75">
      <c r="A142" s="40"/>
      <c r="B142" s="40"/>
      <c r="C142" s="40"/>
      <c r="D142" s="40"/>
      <c r="E142" s="40"/>
      <c r="F142" s="40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/>
      <c r="U142" s="493"/>
      <c r="V142" s="493"/>
      <c r="W142" s="493"/>
      <c r="X142" s="493"/>
      <c r="Y142" s="493"/>
      <c r="Z142" s="493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  <c r="AV142" s="493"/>
      <c r="AW142" s="493"/>
      <c r="AX142" s="493"/>
      <c r="AY142" s="493"/>
      <c r="AZ142" s="493"/>
      <c r="BA142" s="493"/>
      <c r="BB142" s="493"/>
      <c r="BC142" s="493"/>
      <c r="BD142" s="493"/>
      <c r="BE142" s="493"/>
      <c r="BF142" s="493"/>
      <c r="BG142" s="493"/>
      <c r="BH142" s="493"/>
      <c r="BI142" s="493"/>
      <c r="BJ142" s="493"/>
      <c r="BK142" s="493"/>
      <c r="BL142" s="493"/>
      <c r="BM142" s="493"/>
      <c r="BN142" s="493"/>
      <c r="BO142" s="493"/>
      <c r="BP142" s="493"/>
      <c r="BQ142" s="493"/>
      <c r="BR142" s="493"/>
      <c r="BS142" s="493"/>
      <c r="BT142" s="493"/>
      <c r="BU142" s="493"/>
      <c r="BV142" s="493"/>
      <c r="BW142" s="493"/>
      <c r="BX142" s="493"/>
      <c r="BY142" s="493"/>
      <c r="BZ142" s="493"/>
      <c r="CA142" s="493"/>
      <c r="CB142" s="493"/>
      <c r="CC142" s="493"/>
      <c r="CD142" s="493"/>
      <c r="CE142" s="493"/>
      <c r="CF142" s="493"/>
      <c r="CG142" s="493"/>
      <c r="CH142" s="493"/>
      <c r="CI142" s="493"/>
      <c r="CJ142" s="493"/>
      <c r="CK142" s="493"/>
      <c r="CL142" s="493"/>
      <c r="CM142" s="493"/>
      <c r="CN142" s="493"/>
      <c r="CO142" s="493"/>
      <c r="CP142" s="493"/>
      <c r="CQ142" s="493"/>
      <c r="CR142" s="493"/>
      <c r="CS142" s="493"/>
      <c r="CT142" s="493"/>
      <c r="CU142" s="493"/>
      <c r="CV142" s="493"/>
      <c r="CW142" s="493"/>
      <c r="CX142" s="493"/>
      <c r="CY142" s="493"/>
      <c r="CZ142" s="493"/>
      <c r="DA142" s="493"/>
      <c r="DB142" s="493"/>
      <c r="DC142" s="493"/>
      <c r="DD142" s="493"/>
      <c r="DE142" s="493"/>
      <c r="DF142" s="493"/>
      <c r="DG142" s="493"/>
      <c r="DH142" s="493"/>
      <c r="DI142" s="493"/>
      <c r="DJ142" s="493"/>
      <c r="DK142" s="493"/>
      <c r="DL142" s="493"/>
      <c r="DM142" s="493"/>
      <c r="DN142" s="493"/>
      <c r="DO142" s="493"/>
      <c r="DP142" s="493"/>
      <c r="DQ142" s="493"/>
      <c r="DR142" s="493"/>
      <c r="DS142" s="493"/>
      <c r="DT142" s="493"/>
      <c r="DU142" s="493"/>
      <c r="DV142" s="493"/>
      <c r="DW142" s="493"/>
      <c r="DX142" s="493"/>
      <c r="DY142" s="493"/>
      <c r="DZ142" s="493"/>
      <c r="EA142" s="493"/>
      <c r="EB142" s="493"/>
      <c r="EC142" s="493"/>
      <c r="ED142" s="493"/>
      <c r="EE142" s="493"/>
      <c r="EF142" s="493"/>
      <c r="EG142" s="493"/>
      <c r="EH142" s="493"/>
      <c r="EI142" s="493"/>
      <c r="EJ142" s="493"/>
      <c r="EK142" s="493"/>
      <c r="EL142" s="493"/>
      <c r="EM142" s="493"/>
      <c r="EN142" s="493"/>
      <c r="EO142" s="493"/>
      <c r="EP142" s="493"/>
      <c r="EQ142" s="493"/>
      <c r="ER142" s="493"/>
      <c r="ES142" s="493"/>
      <c r="ET142" s="493"/>
      <c r="EU142" s="493"/>
      <c r="EV142" s="493"/>
      <c r="EW142" s="493"/>
      <c r="EX142" s="493"/>
      <c r="EY142" s="493"/>
      <c r="EZ142" s="493"/>
      <c r="FA142" s="493"/>
      <c r="FB142" s="493"/>
      <c r="FC142" s="493"/>
      <c r="FD142" s="493"/>
      <c r="FE142" s="493"/>
      <c r="FF142" s="493"/>
      <c r="FG142" s="493"/>
      <c r="FH142" s="493"/>
      <c r="FI142" s="493"/>
      <c r="FJ142" s="493"/>
      <c r="FK142" s="493"/>
      <c r="FL142" s="493"/>
      <c r="FM142" s="493"/>
      <c r="FN142" s="493"/>
      <c r="FO142" s="493"/>
      <c r="FP142" s="493"/>
      <c r="FQ142" s="493"/>
      <c r="FR142" s="493"/>
      <c r="FS142" s="493"/>
      <c r="FT142" s="493"/>
      <c r="FU142" s="493"/>
      <c r="FV142" s="493"/>
      <c r="FW142" s="493"/>
      <c r="FX142" s="493"/>
      <c r="FY142" s="493"/>
      <c r="FZ142" s="493"/>
      <c r="GA142" s="493"/>
      <c r="GB142" s="493"/>
      <c r="GC142" s="493"/>
      <c r="GD142" s="493"/>
      <c r="GE142" s="493"/>
      <c r="GF142" s="493"/>
      <c r="GG142" s="493"/>
      <c r="GH142" s="493"/>
      <c r="GI142" s="493"/>
      <c r="GJ142" s="493"/>
      <c r="GK142" s="493"/>
      <c r="GL142" s="493"/>
      <c r="GM142" s="493"/>
      <c r="GN142" s="493"/>
      <c r="GO142" s="493"/>
      <c r="GP142" s="493"/>
      <c r="GQ142" s="493"/>
      <c r="GR142" s="493"/>
      <c r="GS142" s="493"/>
      <c r="GT142" s="493"/>
      <c r="GU142" s="493"/>
      <c r="GV142" s="493"/>
      <c r="GW142" s="493"/>
      <c r="GX142" s="493"/>
      <c r="GY142" s="493"/>
      <c r="GZ142" s="493"/>
      <c r="HA142" s="493"/>
      <c r="HB142" s="493"/>
      <c r="HC142" s="493"/>
      <c r="HD142" s="493"/>
      <c r="HE142" s="493"/>
      <c r="HF142" s="493"/>
      <c r="HG142" s="493"/>
      <c r="HH142" s="493"/>
      <c r="HI142" s="493"/>
      <c r="HJ142" s="493"/>
      <c r="HK142" s="493"/>
      <c r="HL142" s="493"/>
      <c r="HM142" s="493"/>
      <c r="HN142" s="493"/>
      <c r="HO142" s="493"/>
      <c r="HP142" s="493"/>
      <c r="HQ142" s="493"/>
      <c r="HR142" s="493"/>
      <c r="HS142" s="493"/>
      <c r="HT142" s="493"/>
      <c r="HU142" s="493"/>
      <c r="HV142" s="493"/>
      <c r="HW142" s="493"/>
      <c r="HX142" s="493"/>
      <c r="HY142" s="493"/>
      <c r="HZ142" s="493"/>
      <c r="IA142" s="493"/>
      <c r="IB142" s="493"/>
      <c r="IC142" s="493"/>
      <c r="ID142" s="493"/>
      <c r="IE142" s="493"/>
      <c r="IF142" s="493"/>
      <c r="IG142" s="493"/>
      <c r="IH142" s="493"/>
      <c r="II142" s="493"/>
      <c r="IJ142" s="493"/>
      <c r="IK142" s="493"/>
      <c r="IL142" s="493"/>
      <c r="IM142" s="493"/>
      <c r="IN142" s="493"/>
      <c r="IO142" s="493"/>
      <c r="IP142" s="493"/>
      <c r="IQ142" s="493"/>
    </row>
    <row r="143" spans="1:251" s="100" customFormat="1" ht="12.75">
      <c r="A143" s="40"/>
      <c r="B143" s="40"/>
      <c r="C143" s="40"/>
      <c r="D143" s="40"/>
      <c r="E143" s="40"/>
      <c r="F143" s="40"/>
      <c r="G143" s="49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3"/>
      <c r="AA143" s="493"/>
      <c r="AB143" s="493"/>
      <c r="AC143" s="493"/>
      <c r="AD143" s="493"/>
      <c r="AE143" s="493"/>
      <c r="AF143" s="493"/>
      <c r="AG143" s="493"/>
      <c r="AH143" s="493"/>
      <c r="AI143" s="493"/>
      <c r="AJ143" s="493"/>
      <c r="AK143" s="493"/>
      <c r="AL143" s="493"/>
      <c r="AM143" s="493"/>
      <c r="AN143" s="493"/>
      <c r="AO143" s="493"/>
      <c r="AP143" s="493"/>
      <c r="AQ143" s="493"/>
      <c r="AR143" s="493"/>
      <c r="AS143" s="493"/>
      <c r="AT143" s="493"/>
      <c r="AU143" s="493"/>
      <c r="AV143" s="493"/>
      <c r="AW143" s="493"/>
      <c r="AX143" s="493"/>
      <c r="AY143" s="493"/>
      <c r="AZ143" s="493"/>
      <c r="BA143" s="493"/>
      <c r="BB143" s="493"/>
      <c r="BC143" s="493"/>
      <c r="BD143" s="493"/>
      <c r="BE143" s="493"/>
      <c r="BF143" s="493"/>
      <c r="BG143" s="493"/>
      <c r="BH143" s="493"/>
      <c r="BI143" s="493"/>
      <c r="BJ143" s="493"/>
      <c r="BK143" s="493"/>
      <c r="BL143" s="493"/>
      <c r="BM143" s="493"/>
      <c r="BN143" s="493"/>
      <c r="BO143" s="493"/>
      <c r="BP143" s="493"/>
      <c r="BQ143" s="493"/>
      <c r="BR143" s="493"/>
      <c r="BS143" s="493"/>
      <c r="BT143" s="493"/>
      <c r="BU143" s="493"/>
      <c r="BV143" s="493"/>
      <c r="BW143" s="493"/>
      <c r="BX143" s="493"/>
      <c r="BY143" s="493"/>
      <c r="BZ143" s="493"/>
      <c r="CA143" s="493"/>
      <c r="CB143" s="493"/>
      <c r="CC143" s="493"/>
      <c r="CD143" s="493"/>
      <c r="CE143" s="493"/>
      <c r="CF143" s="493"/>
      <c r="CG143" s="493"/>
      <c r="CH143" s="493"/>
      <c r="CI143" s="493"/>
      <c r="CJ143" s="493"/>
      <c r="CK143" s="493"/>
      <c r="CL143" s="493"/>
      <c r="CM143" s="493"/>
      <c r="CN143" s="493"/>
      <c r="CO143" s="493"/>
      <c r="CP143" s="493"/>
      <c r="CQ143" s="493"/>
      <c r="CR143" s="493"/>
      <c r="CS143" s="493"/>
      <c r="CT143" s="493"/>
      <c r="CU143" s="493"/>
      <c r="CV143" s="493"/>
      <c r="CW143" s="493"/>
      <c r="CX143" s="493"/>
      <c r="CY143" s="493"/>
      <c r="CZ143" s="493"/>
      <c r="DA143" s="493"/>
      <c r="DB143" s="493"/>
      <c r="DC143" s="493"/>
      <c r="DD143" s="493"/>
      <c r="DE143" s="493"/>
      <c r="DF143" s="493"/>
      <c r="DG143" s="493"/>
      <c r="DH143" s="493"/>
      <c r="DI143" s="493"/>
      <c r="DJ143" s="493"/>
      <c r="DK143" s="493"/>
      <c r="DL143" s="493"/>
      <c r="DM143" s="493"/>
      <c r="DN143" s="493"/>
      <c r="DO143" s="493"/>
      <c r="DP143" s="493"/>
      <c r="DQ143" s="493"/>
      <c r="DR143" s="493"/>
      <c r="DS143" s="493"/>
      <c r="DT143" s="493"/>
      <c r="DU143" s="493"/>
      <c r="DV143" s="493"/>
      <c r="DW143" s="493"/>
      <c r="DX143" s="493"/>
      <c r="DY143" s="493"/>
      <c r="DZ143" s="493"/>
      <c r="EA143" s="493"/>
      <c r="EB143" s="493"/>
      <c r="EC143" s="493"/>
      <c r="ED143" s="493"/>
      <c r="EE143" s="493"/>
      <c r="EF143" s="493"/>
      <c r="EG143" s="493"/>
      <c r="EH143" s="493"/>
      <c r="EI143" s="493"/>
      <c r="EJ143" s="493"/>
      <c r="EK143" s="493"/>
      <c r="EL143" s="493"/>
      <c r="EM143" s="493"/>
      <c r="EN143" s="493"/>
      <c r="EO143" s="493"/>
      <c r="EP143" s="493"/>
      <c r="EQ143" s="493"/>
      <c r="ER143" s="493"/>
      <c r="ES143" s="493"/>
      <c r="ET143" s="493"/>
      <c r="EU143" s="493"/>
      <c r="EV143" s="493"/>
      <c r="EW143" s="493"/>
      <c r="EX143" s="493"/>
      <c r="EY143" s="493"/>
      <c r="EZ143" s="493"/>
      <c r="FA143" s="493"/>
      <c r="FB143" s="493"/>
      <c r="FC143" s="493"/>
      <c r="FD143" s="493"/>
      <c r="FE143" s="493"/>
      <c r="FF143" s="493"/>
      <c r="FG143" s="493"/>
      <c r="FH143" s="493"/>
      <c r="FI143" s="493"/>
      <c r="FJ143" s="493"/>
      <c r="FK143" s="493"/>
      <c r="FL143" s="493"/>
      <c r="FM143" s="493"/>
      <c r="FN143" s="493"/>
      <c r="FO143" s="493"/>
      <c r="FP143" s="493"/>
      <c r="FQ143" s="493"/>
      <c r="FR143" s="493"/>
      <c r="FS143" s="493"/>
      <c r="FT143" s="493"/>
      <c r="FU143" s="493"/>
      <c r="FV143" s="493"/>
      <c r="FW143" s="493"/>
      <c r="FX143" s="493"/>
      <c r="FY143" s="493"/>
      <c r="FZ143" s="493"/>
      <c r="GA143" s="493"/>
      <c r="GB143" s="493"/>
      <c r="GC143" s="493"/>
      <c r="GD143" s="493"/>
      <c r="GE143" s="493"/>
      <c r="GF143" s="493"/>
      <c r="GG143" s="493"/>
      <c r="GH143" s="493"/>
      <c r="GI143" s="493"/>
      <c r="GJ143" s="493"/>
      <c r="GK143" s="493"/>
      <c r="GL143" s="493"/>
      <c r="GM143" s="493"/>
      <c r="GN143" s="493"/>
      <c r="GO143" s="493"/>
      <c r="GP143" s="493"/>
      <c r="GQ143" s="493"/>
      <c r="GR143" s="493"/>
      <c r="GS143" s="493"/>
      <c r="GT143" s="493"/>
      <c r="GU143" s="493"/>
      <c r="GV143" s="493"/>
      <c r="GW143" s="493"/>
      <c r="GX143" s="493"/>
      <c r="GY143" s="493"/>
      <c r="GZ143" s="493"/>
      <c r="HA143" s="493"/>
      <c r="HB143" s="493"/>
      <c r="HC143" s="493"/>
      <c r="HD143" s="493"/>
      <c r="HE143" s="493"/>
      <c r="HF143" s="493"/>
      <c r="HG143" s="493"/>
      <c r="HH143" s="493"/>
      <c r="HI143" s="493"/>
      <c r="HJ143" s="493"/>
      <c r="HK143" s="493"/>
      <c r="HL143" s="493"/>
      <c r="HM143" s="493"/>
      <c r="HN143" s="493"/>
      <c r="HO143" s="493"/>
      <c r="HP143" s="493"/>
      <c r="HQ143" s="493"/>
      <c r="HR143" s="493"/>
      <c r="HS143" s="493"/>
      <c r="HT143" s="493"/>
      <c r="HU143" s="493"/>
      <c r="HV143" s="493"/>
      <c r="HW143" s="493"/>
      <c r="HX143" s="493"/>
      <c r="HY143" s="493"/>
      <c r="HZ143" s="493"/>
      <c r="IA143" s="493"/>
      <c r="IB143" s="493"/>
      <c r="IC143" s="493"/>
      <c r="ID143" s="493"/>
      <c r="IE143" s="493"/>
      <c r="IF143" s="493"/>
      <c r="IG143" s="493"/>
      <c r="IH143" s="493"/>
      <c r="II143" s="493"/>
      <c r="IJ143" s="493"/>
      <c r="IK143" s="493"/>
      <c r="IL143" s="493"/>
      <c r="IM143" s="493"/>
      <c r="IN143" s="493"/>
      <c r="IO143" s="493"/>
      <c r="IP143" s="493"/>
      <c r="IQ143" s="493"/>
    </row>
    <row r="144" spans="1:251" s="100" customFormat="1" ht="12.75">
      <c r="A144" s="40"/>
      <c r="B144" s="40"/>
      <c r="C144" s="40"/>
      <c r="D144" s="40"/>
      <c r="E144" s="40"/>
      <c r="F144" s="40"/>
      <c r="G144" s="493"/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493"/>
      <c r="V144" s="493"/>
      <c r="W144" s="493"/>
      <c r="X144" s="493"/>
      <c r="Y144" s="493"/>
      <c r="Z144" s="493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  <c r="AV144" s="493"/>
      <c r="AW144" s="493"/>
      <c r="AX144" s="493"/>
      <c r="AY144" s="493"/>
      <c r="AZ144" s="493"/>
      <c r="BA144" s="493"/>
      <c r="BB144" s="493"/>
      <c r="BC144" s="493"/>
      <c r="BD144" s="493"/>
      <c r="BE144" s="493"/>
      <c r="BF144" s="493"/>
      <c r="BG144" s="493"/>
      <c r="BH144" s="493"/>
      <c r="BI144" s="493"/>
      <c r="BJ144" s="493"/>
      <c r="BK144" s="493"/>
      <c r="BL144" s="493"/>
      <c r="BM144" s="493"/>
      <c r="BN144" s="493"/>
      <c r="BO144" s="493"/>
      <c r="BP144" s="493"/>
      <c r="BQ144" s="493"/>
      <c r="BR144" s="493"/>
      <c r="BS144" s="493"/>
      <c r="BT144" s="493"/>
      <c r="BU144" s="493"/>
      <c r="BV144" s="493"/>
      <c r="BW144" s="493"/>
      <c r="BX144" s="493"/>
      <c r="BY144" s="493"/>
      <c r="BZ144" s="493"/>
      <c r="CA144" s="493"/>
      <c r="CB144" s="493"/>
      <c r="CC144" s="493"/>
      <c r="CD144" s="493"/>
      <c r="CE144" s="493"/>
      <c r="CF144" s="493"/>
      <c r="CG144" s="493"/>
      <c r="CH144" s="493"/>
      <c r="CI144" s="493"/>
      <c r="CJ144" s="493"/>
      <c r="CK144" s="493"/>
      <c r="CL144" s="493"/>
      <c r="CM144" s="493"/>
      <c r="CN144" s="493"/>
      <c r="CO144" s="493"/>
      <c r="CP144" s="493"/>
      <c r="CQ144" s="493"/>
      <c r="CR144" s="493"/>
      <c r="CS144" s="493"/>
      <c r="CT144" s="493"/>
      <c r="CU144" s="493"/>
      <c r="CV144" s="493"/>
      <c r="CW144" s="493"/>
      <c r="CX144" s="493"/>
      <c r="CY144" s="493"/>
      <c r="CZ144" s="493"/>
      <c r="DA144" s="493"/>
      <c r="DB144" s="493"/>
      <c r="DC144" s="493"/>
      <c r="DD144" s="493"/>
      <c r="DE144" s="493"/>
      <c r="DF144" s="493"/>
      <c r="DG144" s="493"/>
      <c r="DH144" s="493"/>
      <c r="DI144" s="493"/>
      <c r="DJ144" s="493"/>
      <c r="DK144" s="493"/>
      <c r="DL144" s="493"/>
      <c r="DM144" s="493"/>
      <c r="DN144" s="493"/>
      <c r="DO144" s="493"/>
      <c r="DP144" s="493"/>
      <c r="DQ144" s="493"/>
      <c r="DR144" s="493"/>
      <c r="DS144" s="493"/>
      <c r="DT144" s="493"/>
      <c r="DU144" s="493"/>
      <c r="DV144" s="493"/>
      <c r="DW144" s="493"/>
      <c r="DX144" s="493"/>
      <c r="DY144" s="493"/>
      <c r="DZ144" s="493"/>
      <c r="EA144" s="493"/>
      <c r="EB144" s="493"/>
      <c r="EC144" s="493"/>
      <c r="ED144" s="493"/>
      <c r="EE144" s="493"/>
      <c r="EF144" s="493"/>
      <c r="EG144" s="493"/>
      <c r="EH144" s="493"/>
      <c r="EI144" s="493"/>
      <c r="EJ144" s="493"/>
      <c r="EK144" s="493"/>
      <c r="EL144" s="493"/>
      <c r="EM144" s="493"/>
      <c r="EN144" s="493"/>
      <c r="EO144" s="493"/>
      <c r="EP144" s="493"/>
      <c r="EQ144" s="493"/>
      <c r="ER144" s="493"/>
      <c r="ES144" s="493"/>
      <c r="ET144" s="493"/>
      <c r="EU144" s="493"/>
      <c r="EV144" s="493"/>
      <c r="EW144" s="493"/>
      <c r="EX144" s="493"/>
      <c r="EY144" s="493"/>
      <c r="EZ144" s="493"/>
      <c r="FA144" s="493"/>
      <c r="FB144" s="493"/>
      <c r="FC144" s="493"/>
      <c r="FD144" s="493"/>
      <c r="FE144" s="493"/>
      <c r="FF144" s="493"/>
      <c r="FG144" s="493"/>
      <c r="FH144" s="493"/>
      <c r="FI144" s="493"/>
      <c r="FJ144" s="493"/>
      <c r="FK144" s="493"/>
      <c r="FL144" s="493"/>
      <c r="FM144" s="493"/>
      <c r="FN144" s="493"/>
      <c r="FO144" s="493"/>
      <c r="FP144" s="493"/>
      <c r="FQ144" s="493"/>
      <c r="FR144" s="493"/>
      <c r="FS144" s="493"/>
      <c r="FT144" s="493"/>
      <c r="FU144" s="493"/>
      <c r="FV144" s="493"/>
      <c r="FW144" s="493"/>
      <c r="FX144" s="493"/>
      <c r="FY144" s="493"/>
      <c r="FZ144" s="493"/>
      <c r="GA144" s="493"/>
      <c r="GB144" s="493"/>
      <c r="GC144" s="493"/>
      <c r="GD144" s="493"/>
      <c r="GE144" s="493"/>
      <c r="GF144" s="493"/>
      <c r="GG144" s="493"/>
      <c r="GH144" s="493"/>
      <c r="GI144" s="493"/>
      <c r="GJ144" s="493"/>
      <c r="GK144" s="493"/>
      <c r="GL144" s="493"/>
      <c r="GM144" s="493"/>
      <c r="GN144" s="493"/>
      <c r="GO144" s="493"/>
      <c r="GP144" s="493"/>
      <c r="GQ144" s="493"/>
      <c r="GR144" s="493"/>
      <c r="GS144" s="493"/>
      <c r="GT144" s="493"/>
      <c r="GU144" s="493"/>
      <c r="GV144" s="493"/>
      <c r="GW144" s="493"/>
      <c r="GX144" s="493"/>
      <c r="GY144" s="493"/>
      <c r="GZ144" s="493"/>
      <c r="HA144" s="493"/>
      <c r="HB144" s="493"/>
      <c r="HC144" s="493"/>
      <c r="HD144" s="493"/>
      <c r="HE144" s="493"/>
      <c r="HF144" s="493"/>
      <c r="HG144" s="493"/>
      <c r="HH144" s="493"/>
      <c r="HI144" s="493"/>
      <c r="HJ144" s="493"/>
      <c r="HK144" s="493"/>
      <c r="HL144" s="493"/>
      <c r="HM144" s="493"/>
      <c r="HN144" s="493"/>
      <c r="HO144" s="493"/>
      <c r="HP144" s="493"/>
      <c r="HQ144" s="493"/>
      <c r="HR144" s="493"/>
      <c r="HS144" s="493"/>
      <c r="HT144" s="493"/>
      <c r="HU144" s="493"/>
      <c r="HV144" s="493"/>
      <c r="HW144" s="493"/>
      <c r="HX144" s="493"/>
      <c r="HY144" s="493"/>
      <c r="HZ144" s="493"/>
      <c r="IA144" s="493"/>
      <c r="IB144" s="493"/>
      <c r="IC144" s="493"/>
      <c r="ID144" s="493"/>
      <c r="IE144" s="493"/>
      <c r="IF144" s="493"/>
      <c r="IG144" s="493"/>
      <c r="IH144" s="493"/>
      <c r="II144" s="493"/>
      <c r="IJ144" s="493"/>
      <c r="IK144" s="493"/>
      <c r="IL144" s="493"/>
      <c r="IM144" s="493"/>
      <c r="IN144" s="493"/>
      <c r="IO144" s="493"/>
      <c r="IP144" s="493"/>
      <c r="IQ144" s="493"/>
    </row>
    <row r="145" spans="1:251" s="100" customFormat="1" ht="12.75">
      <c r="A145" s="40"/>
      <c r="B145" s="40"/>
      <c r="C145" s="40"/>
      <c r="D145" s="40"/>
      <c r="E145" s="40"/>
      <c r="F145" s="40"/>
      <c r="G145" s="493"/>
      <c r="H145" s="493"/>
      <c r="I145" s="493"/>
      <c r="J145" s="493"/>
      <c r="K145" s="493"/>
      <c r="L145" s="493"/>
      <c r="M145" s="493"/>
      <c r="N145" s="493"/>
      <c r="O145" s="493"/>
      <c r="P145" s="493"/>
      <c r="Q145" s="493"/>
      <c r="R145" s="493"/>
      <c r="S145" s="493"/>
      <c r="T145" s="493"/>
      <c r="U145" s="493"/>
      <c r="V145" s="493"/>
      <c r="W145" s="493"/>
      <c r="X145" s="493"/>
      <c r="Y145" s="493"/>
      <c r="Z145" s="493"/>
      <c r="AA145" s="493"/>
      <c r="AB145" s="493"/>
      <c r="AC145" s="493"/>
      <c r="AD145" s="493"/>
      <c r="AE145" s="493"/>
      <c r="AF145" s="493"/>
      <c r="AG145" s="493"/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3"/>
      <c r="AV145" s="493"/>
      <c r="AW145" s="493"/>
      <c r="AX145" s="493"/>
      <c r="AY145" s="493"/>
      <c r="AZ145" s="493"/>
      <c r="BA145" s="493"/>
      <c r="BB145" s="493"/>
      <c r="BC145" s="493"/>
      <c r="BD145" s="493"/>
      <c r="BE145" s="493"/>
      <c r="BF145" s="493"/>
      <c r="BG145" s="493"/>
      <c r="BH145" s="493"/>
      <c r="BI145" s="493"/>
      <c r="BJ145" s="493"/>
      <c r="BK145" s="493"/>
      <c r="BL145" s="493"/>
      <c r="BM145" s="493"/>
      <c r="BN145" s="493"/>
      <c r="BO145" s="493"/>
      <c r="BP145" s="493"/>
      <c r="BQ145" s="493"/>
      <c r="BR145" s="493"/>
      <c r="BS145" s="493"/>
      <c r="BT145" s="493"/>
      <c r="BU145" s="493"/>
      <c r="BV145" s="493"/>
      <c r="BW145" s="493"/>
      <c r="BX145" s="493"/>
      <c r="BY145" s="493"/>
      <c r="BZ145" s="493"/>
      <c r="CA145" s="493"/>
      <c r="CB145" s="493"/>
      <c r="CC145" s="493"/>
      <c r="CD145" s="493"/>
      <c r="CE145" s="493"/>
      <c r="CF145" s="493"/>
      <c r="CG145" s="493"/>
      <c r="CH145" s="493"/>
      <c r="CI145" s="493"/>
      <c r="CJ145" s="493"/>
      <c r="CK145" s="493"/>
      <c r="CL145" s="493"/>
      <c r="CM145" s="493"/>
      <c r="CN145" s="493"/>
      <c r="CO145" s="493"/>
      <c r="CP145" s="493"/>
      <c r="CQ145" s="493"/>
      <c r="CR145" s="493"/>
      <c r="CS145" s="493"/>
      <c r="CT145" s="493"/>
      <c r="CU145" s="493"/>
      <c r="CV145" s="493"/>
      <c r="CW145" s="493"/>
      <c r="CX145" s="493"/>
      <c r="CY145" s="493"/>
      <c r="CZ145" s="493"/>
      <c r="DA145" s="493"/>
      <c r="DB145" s="493"/>
      <c r="DC145" s="493"/>
      <c r="DD145" s="493"/>
      <c r="DE145" s="493"/>
      <c r="DF145" s="493"/>
      <c r="DG145" s="493"/>
      <c r="DH145" s="493"/>
      <c r="DI145" s="493"/>
      <c r="DJ145" s="493"/>
      <c r="DK145" s="493"/>
      <c r="DL145" s="493"/>
      <c r="DM145" s="493"/>
      <c r="DN145" s="493"/>
      <c r="DO145" s="493"/>
      <c r="DP145" s="493"/>
      <c r="DQ145" s="493"/>
      <c r="DR145" s="493"/>
      <c r="DS145" s="493"/>
      <c r="DT145" s="493"/>
      <c r="DU145" s="493"/>
      <c r="DV145" s="493"/>
      <c r="DW145" s="493"/>
      <c r="DX145" s="493"/>
      <c r="DY145" s="493"/>
      <c r="DZ145" s="493"/>
      <c r="EA145" s="493"/>
      <c r="EB145" s="493"/>
      <c r="EC145" s="493"/>
      <c r="ED145" s="493"/>
      <c r="EE145" s="493"/>
      <c r="EF145" s="493"/>
      <c r="EG145" s="493"/>
      <c r="EH145" s="493"/>
      <c r="EI145" s="493"/>
      <c r="EJ145" s="493"/>
      <c r="EK145" s="493"/>
      <c r="EL145" s="493"/>
      <c r="EM145" s="493"/>
      <c r="EN145" s="493"/>
      <c r="EO145" s="493"/>
      <c r="EP145" s="493"/>
      <c r="EQ145" s="493"/>
      <c r="ER145" s="493"/>
      <c r="ES145" s="493"/>
      <c r="ET145" s="493"/>
      <c r="EU145" s="493"/>
      <c r="EV145" s="493"/>
      <c r="EW145" s="493"/>
      <c r="EX145" s="493"/>
      <c r="EY145" s="493"/>
      <c r="EZ145" s="493"/>
      <c r="FA145" s="493"/>
      <c r="FB145" s="493"/>
      <c r="FC145" s="493"/>
      <c r="FD145" s="493"/>
      <c r="FE145" s="493"/>
      <c r="FF145" s="493"/>
      <c r="FG145" s="493"/>
      <c r="FH145" s="493"/>
      <c r="FI145" s="493"/>
      <c r="FJ145" s="493"/>
      <c r="FK145" s="493"/>
      <c r="FL145" s="493"/>
      <c r="FM145" s="493"/>
      <c r="FN145" s="493"/>
      <c r="FO145" s="493"/>
      <c r="FP145" s="493"/>
      <c r="FQ145" s="493"/>
      <c r="FR145" s="493"/>
      <c r="FS145" s="493"/>
      <c r="FT145" s="493"/>
      <c r="FU145" s="493"/>
      <c r="FV145" s="493"/>
      <c r="FW145" s="493"/>
      <c r="FX145" s="493"/>
      <c r="FY145" s="493"/>
      <c r="FZ145" s="493"/>
      <c r="GA145" s="493"/>
      <c r="GB145" s="493"/>
      <c r="GC145" s="493"/>
      <c r="GD145" s="493"/>
      <c r="GE145" s="493"/>
      <c r="GF145" s="493"/>
      <c r="GG145" s="493"/>
      <c r="GH145" s="493"/>
      <c r="GI145" s="493"/>
      <c r="GJ145" s="493"/>
      <c r="GK145" s="493"/>
      <c r="GL145" s="493"/>
      <c r="GM145" s="493"/>
      <c r="GN145" s="493"/>
      <c r="GO145" s="493"/>
      <c r="GP145" s="493"/>
      <c r="GQ145" s="493"/>
      <c r="GR145" s="493"/>
      <c r="GS145" s="493"/>
      <c r="GT145" s="493"/>
      <c r="GU145" s="493"/>
      <c r="GV145" s="493"/>
      <c r="GW145" s="493"/>
      <c r="GX145" s="493"/>
      <c r="GY145" s="493"/>
      <c r="GZ145" s="493"/>
      <c r="HA145" s="493"/>
      <c r="HB145" s="493"/>
      <c r="HC145" s="493"/>
      <c r="HD145" s="493"/>
      <c r="HE145" s="493"/>
      <c r="HF145" s="493"/>
      <c r="HG145" s="493"/>
      <c r="HH145" s="493"/>
      <c r="HI145" s="493"/>
      <c r="HJ145" s="493"/>
      <c r="HK145" s="493"/>
      <c r="HL145" s="493"/>
      <c r="HM145" s="493"/>
      <c r="HN145" s="493"/>
      <c r="HO145" s="493"/>
      <c r="HP145" s="493"/>
      <c r="HQ145" s="493"/>
      <c r="HR145" s="493"/>
      <c r="HS145" s="493"/>
      <c r="HT145" s="493"/>
      <c r="HU145" s="493"/>
      <c r="HV145" s="493"/>
      <c r="HW145" s="493"/>
      <c r="HX145" s="493"/>
      <c r="HY145" s="493"/>
      <c r="HZ145" s="493"/>
      <c r="IA145" s="493"/>
      <c r="IB145" s="493"/>
      <c r="IC145" s="493"/>
      <c r="ID145" s="493"/>
      <c r="IE145" s="493"/>
      <c r="IF145" s="493"/>
      <c r="IG145" s="493"/>
      <c r="IH145" s="493"/>
      <c r="II145" s="493"/>
      <c r="IJ145" s="493"/>
      <c r="IK145" s="493"/>
      <c r="IL145" s="493"/>
      <c r="IM145" s="493"/>
      <c r="IN145" s="493"/>
      <c r="IO145" s="493"/>
      <c r="IP145" s="493"/>
      <c r="IQ145" s="493"/>
    </row>
    <row r="146" spans="1:251" s="100" customFormat="1" ht="12.75">
      <c r="A146" s="40"/>
      <c r="B146" s="40"/>
      <c r="C146" s="40"/>
      <c r="D146" s="40"/>
      <c r="E146" s="40"/>
      <c r="F146" s="40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493"/>
      <c r="V146" s="493"/>
      <c r="W146" s="493"/>
      <c r="X146" s="493"/>
      <c r="Y146" s="493"/>
      <c r="Z146" s="493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  <c r="AV146" s="493"/>
      <c r="AW146" s="493"/>
      <c r="AX146" s="493"/>
      <c r="AY146" s="493"/>
      <c r="AZ146" s="493"/>
      <c r="BA146" s="493"/>
      <c r="BB146" s="493"/>
      <c r="BC146" s="493"/>
      <c r="BD146" s="493"/>
      <c r="BE146" s="493"/>
      <c r="BF146" s="493"/>
      <c r="BG146" s="493"/>
      <c r="BH146" s="493"/>
      <c r="BI146" s="493"/>
      <c r="BJ146" s="493"/>
      <c r="BK146" s="493"/>
      <c r="BL146" s="493"/>
      <c r="BM146" s="493"/>
      <c r="BN146" s="493"/>
      <c r="BO146" s="493"/>
      <c r="BP146" s="493"/>
      <c r="BQ146" s="493"/>
      <c r="BR146" s="493"/>
      <c r="BS146" s="493"/>
      <c r="BT146" s="493"/>
      <c r="BU146" s="493"/>
      <c r="BV146" s="493"/>
      <c r="BW146" s="493"/>
      <c r="BX146" s="493"/>
      <c r="BY146" s="493"/>
      <c r="BZ146" s="493"/>
      <c r="CA146" s="493"/>
      <c r="CB146" s="493"/>
      <c r="CC146" s="493"/>
      <c r="CD146" s="493"/>
      <c r="CE146" s="493"/>
      <c r="CF146" s="493"/>
      <c r="CG146" s="493"/>
      <c r="CH146" s="493"/>
      <c r="CI146" s="493"/>
      <c r="CJ146" s="493"/>
      <c r="CK146" s="493"/>
      <c r="CL146" s="493"/>
      <c r="CM146" s="493"/>
      <c r="CN146" s="493"/>
      <c r="CO146" s="493"/>
      <c r="CP146" s="493"/>
      <c r="CQ146" s="493"/>
      <c r="CR146" s="493"/>
      <c r="CS146" s="493"/>
      <c r="CT146" s="493"/>
      <c r="CU146" s="493"/>
      <c r="CV146" s="493"/>
      <c r="CW146" s="493"/>
      <c r="CX146" s="493"/>
      <c r="CY146" s="493"/>
      <c r="CZ146" s="493"/>
      <c r="DA146" s="493"/>
      <c r="DB146" s="493"/>
      <c r="DC146" s="493"/>
      <c r="DD146" s="493"/>
      <c r="DE146" s="493"/>
      <c r="DF146" s="493"/>
      <c r="DG146" s="493"/>
      <c r="DH146" s="493"/>
      <c r="DI146" s="493"/>
      <c r="DJ146" s="493"/>
      <c r="DK146" s="493"/>
      <c r="DL146" s="493"/>
      <c r="DM146" s="493"/>
      <c r="DN146" s="493"/>
      <c r="DO146" s="493"/>
      <c r="DP146" s="493"/>
      <c r="DQ146" s="493"/>
      <c r="DR146" s="493"/>
      <c r="DS146" s="493"/>
      <c r="DT146" s="493"/>
      <c r="DU146" s="493"/>
      <c r="DV146" s="493"/>
      <c r="DW146" s="493"/>
      <c r="DX146" s="493"/>
      <c r="DY146" s="493"/>
      <c r="DZ146" s="493"/>
      <c r="EA146" s="493"/>
      <c r="EB146" s="493"/>
      <c r="EC146" s="493"/>
      <c r="ED146" s="493"/>
      <c r="EE146" s="493"/>
      <c r="EF146" s="493"/>
      <c r="EG146" s="493"/>
      <c r="EH146" s="493"/>
      <c r="EI146" s="493"/>
      <c r="EJ146" s="493"/>
      <c r="EK146" s="493"/>
      <c r="EL146" s="493"/>
      <c r="EM146" s="493"/>
      <c r="EN146" s="493"/>
      <c r="EO146" s="493"/>
      <c r="EP146" s="493"/>
      <c r="EQ146" s="493"/>
      <c r="ER146" s="493"/>
      <c r="ES146" s="493"/>
      <c r="ET146" s="493"/>
      <c r="EU146" s="493"/>
      <c r="EV146" s="493"/>
      <c r="EW146" s="493"/>
      <c r="EX146" s="493"/>
      <c r="EY146" s="493"/>
      <c r="EZ146" s="493"/>
      <c r="FA146" s="493"/>
      <c r="FB146" s="493"/>
      <c r="FC146" s="493"/>
      <c r="FD146" s="493"/>
      <c r="FE146" s="493"/>
      <c r="FF146" s="493"/>
      <c r="FG146" s="493"/>
      <c r="FH146" s="493"/>
      <c r="FI146" s="493"/>
      <c r="FJ146" s="493"/>
      <c r="FK146" s="493"/>
      <c r="FL146" s="493"/>
      <c r="FM146" s="493"/>
      <c r="FN146" s="493"/>
      <c r="FO146" s="493"/>
      <c r="FP146" s="493"/>
      <c r="FQ146" s="493"/>
      <c r="FR146" s="493"/>
      <c r="FS146" s="493"/>
      <c r="FT146" s="493"/>
      <c r="FU146" s="493"/>
      <c r="FV146" s="493"/>
      <c r="FW146" s="493"/>
      <c r="FX146" s="493"/>
      <c r="FY146" s="493"/>
      <c r="FZ146" s="493"/>
      <c r="GA146" s="493"/>
      <c r="GB146" s="493"/>
      <c r="GC146" s="493"/>
      <c r="GD146" s="493"/>
      <c r="GE146" s="493"/>
      <c r="GF146" s="493"/>
      <c r="GG146" s="493"/>
      <c r="GH146" s="493"/>
      <c r="GI146" s="493"/>
      <c r="GJ146" s="493"/>
      <c r="GK146" s="493"/>
      <c r="GL146" s="493"/>
      <c r="GM146" s="493"/>
      <c r="GN146" s="493"/>
      <c r="GO146" s="493"/>
      <c r="GP146" s="493"/>
      <c r="GQ146" s="493"/>
      <c r="GR146" s="493"/>
      <c r="GS146" s="493"/>
      <c r="GT146" s="493"/>
      <c r="GU146" s="493"/>
      <c r="GV146" s="493"/>
      <c r="GW146" s="493"/>
      <c r="GX146" s="493"/>
      <c r="GY146" s="493"/>
      <c r="GZ146" s="493"/>
      <c r="HA146" s="493"/>
      <c r="HB146" s="493"/>
      <c r="HC146" s="493"/>
      <c r="HD146" s="493"/>
      <c r="HE146" s="493"/>
      <c r="HF146" s="493"/>
      <c r="HG146" s="493"/>
      <c r="HH146" s="493"/>
      <c r="HI146" s="493"/>
      <c r="HJ146" s="493"/>
      <c r="HK146" s="493"/>
      <c r="HL146" s="493"/>
      <c r="HM146" s="493"/>
      <c r="HN146" s="493"/>
      <c r="HO146" s="493"/>
      <c r="HP146" s="493"/>
      <c r="HQ146" s="493"/>
      <c r="HR146" s="493"/>
      <c r="HS146" s="493"/>
      <c r="HT146" s="493"/>
      <c r="HU146" s="493"/>
      <c r="HV146" s="493"/>
      <c r="HW146" s="493"/>
      <c r="HX146" s="493"/>
      <c r="HY146" s="493"/>
      <c r="HZ146" s="493"/>
      <c r="IA146" s="493"/>
      <c r="IB146" s="493"/>
      <c r="IC146" s="493"/>
      <c r="ID146" s="493"/>
      <c r="IE146" s="493"/>
      <c r="IF146" s="493"/>
      <c r="IG146" s="493"/>
      <c r="IH146" s="493"/>
      <c r="II146" s="493"/>
      <c r="IJ146" s="493"/>
      <c r="IK146" s="493"/>
      <c r="IL146" s="493"/>
      <c r="IM146" s="493"/>
      <c r="IN146" s="493"/>
      <c r="IO146" s="493"/>
      <c r="IP146" s="493"/>
      <c r="IQ146" s="493"/>
    </row>
    <row r="147" spans="1:251" s="100" customFormat="1" ht="12.75">
      <c r="A147" s="40"/>
      <c r="B147" s="40"/>
      <c r="C147" s="40"/>
      <c r="D147" s="40"/>
      <c r="E147" s="40"/>
      <c r="F147" s="40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3"/>
      <c r="R147" s="493"/>
      <c r="S147" s="493"/>
      <c r="T147" s="493"/>
      <c r="U147" s="493"/>
      <c r="V147" s="493"/>
      <c r="W147" s="493"/>
      <c r="X147" s="493"/>
      <c r="Y147" s="493"/>
      <c r="Z147" s="493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  <c r="AV147" s="493"/>
      <c r="AW147" s="493"/>
      <c r="AX147" s="493"/>
      <c r="AY147" s="493"/>
      <c r="AZ147" s="493"/>
      <c r="BA147" s="493"/>
      <c r="BB147" s="493"/>
      <c r="BC147" s="493"/>
      <c r="BD147" s="493"/>
      <c r="BE147" s="493"/>
      <c r="BF147" s="493"/>
      <c r="BG147" s="493"/>
      <c r="BH147" s="493"/>
      <c r="BI147" s="493"/>
      <c r="BJ147" s="493"/>
      <c r="BK147" s="493"/>
      <c r="BL147" s="493"/>
      <c r="BM147" s="493"/>
      <c r="BN147" s="493"/>
      <c r="BO147" s="493"/>
      <c r="BP147" s="493"/>
      <c r="BQ147" s="493"/>
      <c r="BR147" s="493"/>
      <c r="BS147" s="493"/>
      <c r="BT147" s="493"/>
      <c r="BU147" s="493"/>
      <c r="BV147" s="493"/>
      <c r="BW147" s="493"/>
      <c r="BX147" s="493"/>
      <c r="BY147" s="493"/>
      <c r="BZ147" s="493"/>
      <c r="CA147" s="493"/>
      <c r="CB147" s="493"/>
      <c r="CC147" s="493"/>
      <c r="CD147" s="493"/>
      <c r="CE147" s="493"/>
      <c r="CF147" s="493"/>
      <c r="CG147" s="493"/>
      <c r="CH147" s="493"/>
      <c r="CI147" s="493"/>
      <c r="CJ147" s="493"/>
      <c r="CK147" s="493"/>
      <c r="CL147" s="493"/>
      <c r="CM147" s="493"/>
      <c r="CN147" s="493"/>
      <c r="CO147" s="493"/>
      <c r="CP147" s="493"/>
      <c r="CQ147" s="493"/>
      <c r="CR147" s="493"/>
      <c r="CS147" s="493"/>
      <c r="CT147" s="493"/>
      <c r="CU147" s="493"/>
      <c r="CV147" s="493"/>
      <c r="CW147" s="493"/>
      <c r="CX147" s="493"/>
      <c r="CY147" s="493"/>
      <c r="CZ147" s="493"/>
      <c r="DA147" s="493"/>
      <c r="DB147" s="493"/>
      <c r="DC147" s="493"/>
      <c r="DD147" s="493"/>
      <c r="DE147" s="493"/>
      <c r="DF147" s="493"/>
      <c r="DG147" s="493"/>
      <c r="DH147" s="493"/>
      <c r="DI147" s="493"/>
      <c r="DJ147" s="493"/>
      <c r="DK147" s="493"/>
      <c r="DL147" s="493"/>
      <c r="DM147" s="493"/>
      <c r="DN147" s="493"/>
      <c r="DO147" s="493"/>
      <c r="DP147" s="493"/>
      <c r="DQ147" s="493"/>
      <c r="DR147" s="493"/>
      <c r="DS147" s="493"/>
      <c r="DT147" s="493"/>
      <c r="DU147" s="493"/>
      <c r="DV147" s="493"/>
      <c r="DW147" s="493"/>
      <c r="DX147" s="493"/>
      <c r="DY147" s="493"/>
      <c r="DZ147" s="493"/>
      <c r="EA147" s="493"/>
      <c r="EB147" s="493"/>
      <c r="EC147" s="493"/>
      <c r="ED147" s="493"/>
      <c r="EE147" s="493"/>
      <c r="EF147" s="493"/>
      <c r="EG147" s="493"/>
      <c r="EH147" s="493"/>
      <c r="EI147" s="493"/>
      <c r="EJ147" s="493"/>
      <c r="EK147" s="493"/>
      <c r="EL147" s="493"/>
      <c r="EM147" s="493"/>
      <c r="EN147" s="493"/>
      <c r="EO147" s="493"/>
      <c r="EP147" s="493"/>
      <c r="EQ147" s="493"/>
      <c r="ER147" s="493"/>
      <c r="ES147" s="493"/>
      <c r="ET147" s="493"/>
      <c r="EU147" s="493"/>
      <c r="EV147" s="493"/>
      <c r="EW147" s="493"/>
      <c r="EX147" s="493"/>
      <c r="EY147" s="493"/>
      <c r="EZ147" s="493"/>
      <c r="FA147" s="493"/>
      <c r="FB147" s="493"/>
      <c r="FC147" s="493"/>
      <c r="FD147" s="493"/>
      <c r="FE147" s="493"/>
      <c r="FF147" s="493"/>
      <c r="FG147" s="493"/>
      <c r="FH147" s="493"/>
      <c r="FI147" s="493"/>
      <c r="FJ147" s="493"/>
      <c r="FK147" s="493"/>
      <c r="FL147" s="493"/>
      <c r="FM147" s="493"/>
      <c r="FN147" s="493"/>
      <c r="FO147" s="493"/>
      <c r="FP147" s="493"/>
      <c r="FQ147" s="493"/>
      <c r="FR147" s="493"/>
      <c r="FS147" s="493"/>
      <c r="FT147" s="493"/>
      <c r="FU147" s="493"/>
      <c r="FV147" s="493"/>
      <c r="FW147" s="493"/>
      <c r="FX147" s="493"/>
      <c r="FY147" s="493"/>
      <c r="FZ147" s="493"/>
      <c r="GA147" s="493"/>
      <c r="GB147" s="493"/>
      <c r="GC147" s="493"/>
      <c r="GD147" s="493"/>
      <c r="GE147" s="493"/>
      <c r="GF147" s="493"/>
      <c r="GG147" s="493"/>
      <c r="GH147" s="493"/>
      <c r="GI147" s="493"/>
      <c r="GJ147" s="493"/>
      <c r="GK147" s="493"/>
      <c r="GL147" s="493"/>
      <c r="GM147" s="493"/>
      <c r="GN147" s="493"/>
      <c r="GO147" s="493"/>
      <c r="GP147" s="493"/>
      <c r="GQ147" s="493"/>
      <c r="GR147" s="493"/>
      <c r="GS147" s="493"/>
      <c r="GT147" s="493"/>
      <c r="GU147" s="493"/>
      <c r="GV147" s="493"/>
      <c r="GW147" s="493"/>
      <c r="GX147" s="493"/>
      <c r="GY147" s="493"/>
      <c r="GZ147" s="493"/>
      <c r="HA147" s="493"/>
      <c r="HB147" s="493"/>
      <c r="HC147" s="493"/>
      <c r="HD147" s="493"/>
      <c r="HE147" s="493"/>
      <c r="HF147" s="493"/>
      <c r="HG147" s="493"/>
      <c r="HH147" s="493"/>
      <c r="HI147" s="493"/>
      <c r="HJ147" s="493"/>
      <c r="HK147" s="493"/>
      <c r="HL147" s="493"/>
      <c r="HM147" s="493"/>
      <c r="HN147" s="493"/>
      <c r="HO147" s="493"/>
      <c r="HP147" s="493"/>
      <c r="HQ147" s="493"/>
      <c r="HR147" s="493"/>
      <c r="HS147" s="493"/>
      <c r="HT147" s="493"/>
      <c r="HU147" s="493"/>
      <c r="HV147" s="493"/>
      <c r="HW147" s="493"/>
      <c r="HX147" s="493"/>
      <c r="HY147" s="493"/>
      <c r="HZ147" s="493"/>
      <c r="IA147" s="493"/>
      <c r="IB147" s="493"/>
      <c r="IC147" s="493"/>
      <c r="ID147" s="493"/>
      <c r="IE147" s="493"/>
      <c r="IF147" s="493"/>
      <c r="IG147" s="493"/>
      <c r="IH147" s="493"/>
      <c r="II147" s="493"/>
      <c r="IJ147" s="493"/>
      <c r="IK147" s="493"/>
      <c r="IL147" s="493"/>
      <c r="IM147" s="493"/>
      <c r="IN147" s="493"/>
      <c r="IO147" s="493"/>
      <c r="IP147" s="493"/>
      <c r="IQ147" s="493"/>
    </row>
    <row r="148" spans="1:251" s="100" customFormat="1" ht="12.75">
      <c r="A148" s="40"/>
      <c r="B148" s="40"/>
      <c r="C148" s="40"/>
      <c r="D148" s="40"/>
      <c r="E148" s="40"/>
      <c r="F148" s="40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3"/>
      <c r="Y148" s="493"/>
      <c r="Z148" s="493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  <c r="AV148" s="493"/>
      <c r="AW148" s="493"/>
      <c r="AX148" s="493"/>
      <c r="AY148" s="493"/>
      <c r="AZ148" s="493"/>
      <c r="BA148" s="493"/>
      <c r="BB148" s="493"/>
      <c r="BC148" s="493"/>
      <c r="BD148" s="493"/>
      <c r="BE148" s="493"/>
      <c r="BF148" s="493"/>
      <c r="BG148" s="493"/>
      <c r="BH148" s="493"/>
      <c r="BI148" s="493"/>
      <c r="BJ148" s="493"/>
      <c r="BK148" s="493"/>
      <c r="BL148" s="493"/>
      <c r="BM148" s="493"/>
      <c r="BN148" s="493"/>
      <c r="BO148" s="493"/>
      <c r="BP148" s="493"/>
      <c r="BQ148" s="493"/>
      <c r="BR148" s="493"/>
      <c r="BS148" s="493"/>
      <c r="BT148" s="493"/>
      <c r="BU148" s="493"/>
      <c r="BV148" s="493"/>
      <c r="BW148" s="493"/>
      <c r="BX148" s="493"/>
      <c r="BY148" s="493"/>
      <c r="BZ148" s="493"/>
      <c r="CA148" s="493"/>
      <c r="CB148" s="493"/>
      <c r="CC148" s="493"/>
      <c r="CD148" s="493"/>
      <c r="CE148" s="493"/>
      <c r="CF148" s="493"/>
      <c r="CG148" s="493"/>
      <c r="CH148" s="493"/>
      <c r="CI148" s="493"/>
      <c r="CJ148" s="493"/>
      <c r="CK148" s="493"/>
      <c r="CL148" s="493"/>
      <c r="CM148" s="493"/>
      <c r="CN148" s="493"/>
      <c r="CO148" s="493"/>
      <c r="CP148" s="493"/>
      <c r="CQ148" s="493"/>
      <c r="CR148" s="493"/>
      <c r="CS148" s="493"/>
      <c r="CT148" s="493"/>
      <c r="CU148" s="493"/>
      <c r="CV148" s="493"/>
      <c r="CW148" s="493"/>
      <c r="CX148" s="493"/>
      <c r="CY148" s="493"/>
      <c r="CZ148" s="493"/>
      <c r="DA148" s="493"/>
      <c r="DB148" s="493"/>
      <c r="DC148" s="493"/>
      <c r="DD148" s="493"/>
      <c r="DE148" s="493"/>
      <c r="DF148" s="493"/>
      <c r="DG148" s="493"/>
      <c r="DH148" s="493"/>
      <c r="DI148" s="493"/>
      <c r="DJ148" s="493"/>
      <c r="DK148" s="493"/>
      <c r="DL148" s="493"/>
      <c r="DM148" s="493"/>
      <c r="DN148" s="493"/>
      <c r="DO148" s="493"/>
      <c r="DP148" s="493"/>
      <c r="DQ148" s="493"/>
      <c r="DR148" s="493"/>
      <c r="DS148" s="493"/>
      <c r="DT148" s="493"/>
      <c r="DU148" s="493"/>
      <c r="DV148" s="493"/>
      <c r="DW148" s="493"/>
      <c r="DX148" s="493"/>
      <c r="DY148" s="493"/>
      <c r="DZ148" s="493"/>
      <c r="EA148" s="493"/>
      <c r="EB148" s="493"/>
      <c r="EC148" s="493"/>
      <c r="ED148" s="493"/>
      <c r="EE148" s="493"/>
      <c r="EF148" s="493"/>
      <c r="EG148" s="493"/>
      <c r="EH148" s="493"/>
      <c r="EI148" s="493"/>
      <c r="EJ148" s="493"/>
      <c r="EK148" s="493"/>
      <c r="EL148" s="493"/>
      <c r="EM148" s="493"/>
      <c r="EN148" s="493"/>
      <c r="EO148" s="493"/>
      <c r="EP148" s="493"/>
      <c r="EQ148" s="493"/>
      <c r="ER148" s="493"/>
      <c r="ES148" s="493"/>
      <c r="ET148" s="493"/>
      <c r="EU148" s="493"/>
      <c r="EV148" s="493"/>
      <c r="EW148" s="493"/>
      <c r="EX148" s="493"/>
      <c r="EY148" s="493"/>
      <c r="EZ148" s="493"/>
      <c r="FA148" s="493"/>
      <c r="FB148" s="493"/>
      <c r="FC148" s="493"/>
      <c r="FD148" s="493"/>
      <c r="FE148" s="493"/>
      <c r="FF148" s="493"/>
      <c r="FG148" s="493"/>
      <c r="FH148" s="493"/>
      <c r="FI148" s="493"/>
      <c r="FJ148" s="493"/>
      <c r="FK148" s="493"/>
      <c r="FL148" s="493"/>
      <c r="FM148" s="493"/>
      <c r="FN148" s="493"/>
      <c r="FO148" s="493"/>
      <c r="FP148" s="493"/>
      <c r="FQ148" s="493"/>
      <c r="FR148" s="493"/>
      <c r="FS148" s="493"/>
      <c r="FT148" s="493"/>
      <c r="FU148" s="493"/>
      <c r="FV148" s="493"/>
      <c r="FW148" s="493"/>
      <c r="FX148" s="493"/>
      <c r="FY148" s="493"/>
      <c r="FZ148" s="493"/>
      <c r="GA148" s="493"/>
      <c r="GB148" s="493"/>
      <c r="GC148" s="493"/>
      <c r="GD148" s="493"/>
      <c r="GE148" s="493"/>
      <c r="GF148" s="493"/>
      <c r="GG148" s="493"/>
      <c r="GH148" s="493"/>
      <c r="GI148" s="493"/>
      <c r="GJ148" s="493"/>
      <c r="GK148" s="493"/>
      <c r="GL148" s="493"/>
      <c r="GM148" s="493"/>
      <c r="GN148" s="493"/>
      <c r="GO148" s="493"/>
      <c r="GP148" s="493"/>
      <c r="GQ148" s="493"/>
      <c r="GR148" s="493"/>
      <c r="GS148" s="493"/>
      <c r="GT148" s="493"/>
      <c r="GU148" s="493"/>
      <c r="GV148" s="493"/>
      <c r="GW148" s="493"/>
      <c r="GX148" s="493"/>
      <c r="GY148" s="493"/>
      <c r="GZ148" s="493"/>
      <c r="HA148" s="493"/>
      <c r="HB148" s="493"/>
      <c r="HC148" s="493"/>
      <c r="HD148" s="493"/>
      <c r="HE148" s="493"/>
      <c r="HF148" s="493"/>
      <c r="HG148" s="493"/>
      <c r="HH148" s="493"/>
      <c r="HI148" s="493"/>
      <c r="HJ148" s="493"/>
      <c r="HK148" s="493"/>
      <c r="HL148" s="493"/>
      <c r="HM148" s="493"/>
      <c r="HN148" s="493"/>
      <c r="HO148" s="493"/>
      <c r="HP148" s="493"/>
      <c r="HQ148" s="493"/>
      <c r="HR148" s="493"/>
      <c r="HS148" s="493"/>
      <c r="HT148" s="493"/>
      <c r="HU148" s="493"/>
      <c r="HV148" s="493"/>
      <c r="HW148" s="493"/>
      <c r="HX148" s="493"/>
      <c r="HY148" s="493"/>
      <c r="HZ148" s="493"/>
      <c r="IA148" s="493"/>
      <c r="IB148" s="493"/>
      <c r="IC148" s="493"/>
      <c r="ID148" s="493"/>
      <c r="IE148" s="493"/>
      <c r="IF148" s="493"/>
      <c r="IG148" s="493"/>
      <c r="IH148" s="493"/>
      <c r="II148" s="493"/>
      <c r="IJ148" s="493"/>
      <c r="IK148" s="493"/>
      <c r="IL148" s="493"/>
      <c r="IM148" s="493"/>
      <c r="IN148" s="493"/>
      <c r="IO148" s="493"/>
      <c r="IP148" s="493"/>
      <c r="IQ148" s="493"/>
    </row>
    <row r="149" spans="1:251" s="100" customFormat="1" ht="12.75">
      <c r="A149" s="40"/>
      <c r="B149" s="40"/>
      <c r="C149" s="40"/>
      <c r="D149" s="40"/>
      <c r="E149" s="40"/>
      <c r="F149" s="40"/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  <c r="Q149" s="493"/>
      <c r="R149" s="493"/>
      <c r="S149" s="493"/>
      <c r="T149" s="493"/>
      <c r="U149" s="493"/>
      <c r="V149" s="493"/>
      <c r="W149" s="493"/>
      <c r="X149" s="493"/>
      <c r="Y149" s="493"/>
      <c r="Z149" s="493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  <c r="AV149" s="493"/>
      <c r="AW149" s="493"/>
      <c r="AX149" s="493"/>
      <c r="AY149" s="493"/>
      <c r="AZ149" s="493"/>
      <c r="BA149" s="493"/>
      <c r="BB149" s="493"/>
      <c r="BC149" s="493"/>
      <c r="BD149" s="493"/>
      <c r="BE149" s="493"/>
      <c r="BF149" s="493"/>
      <c r="BG149" s="493"/>
      <c r="BH149" s="493"/>
      <c r="BI149" s="493"/>
      <c r="BJ149" s="493"/>
      <c r="BK149" s="493"/>
      <c r="BL149" s="493"/>
      <c r="BM149" s="493"/>
      <c r="BN149" s="493"/>
      <c r="BO149" s="493"/>
      <c r="BP149" s="493"/>
      <c r="BQ149" s="493"/>
      <c r="BR149" s="493"/>
      <c r="BS149" s="493"/>
      <c r="BT149" s="493"/>
      <c r="BU149" s="493"/>
      <c r="BV149" s="493"/>
      <c r="BW149" s="493"/>
      <c r="BX149" s="493"/>
      <c r="BY149" s="493"/>
      <c r="BZ149" s="493"/>
      <c r="CA149" s="493"/>
      <c r="CB149" s="493"/>
      <c r="CC149" s="493"/>
      <c r="CD149" s="493"/>
      <c r="CE149" s="493"/>
      <c r="CF149" s="493"/>
      <c r="CG149" s="493"/>
      <c r="CH149" s="493"/>
      <c r="CI149" s="493"/>
      <c r="CJ149" s="493"/>
      <c r="CK149" s="493"/>
      <c r="CL149" s="493"/>
      <c r="CM149" s="493"/>
      <c r="CN149" s="493"/>
      <c r="CO149" s="493"/>
      <c r="CP149" s="493"/>
      <c r="CQ149" s="493"/>
      <c r="CR149" s="493"/>
      <c r="CS149" s="493"/>
      <c r="CT149" s="493"/>
      <c r="CU149" s="493"/>
      <c r="CV149" s="493"/>
      <c r="CW149" s="493"/>
      <c r="CX149" s="493"/>
      <c r="CY149" s="493"/>
      <c r="CZ149" s="493"/>
      <c r="DA149" s="493"/>
      <c r="DB149" s="493"/>
      <c r="DC149" s="493"/>
      <c r="DD149" s="493"/>
      <c r="DE149" s="493"/>
      <c r="DF149" s="493"/>
      <c r="DG149" s="493"/>
      <c r="DH149" s="493"/>
      <c r="DI149" s="493"/>
      <c r="DJ149" s="493"/>
      <c r="DK149" s="493"/>
      <c r="DL149" s="493"/>
      <c r="DM149" s="493"/>
      <c r="DN149" s="493"/>
      <c r="DO149" s="493"/>
      <c r="DP149" s="493"/>
      <c r="DQ149" s="493"/>
      <c r="DR149" s="493"/>
      <c r="DS149" s="493"/>
      <c r="DT149" s="493"/>
      <c r="DU149" s="493"/>
      <c r="DV149" s="493"/>
      <c r="DW149" s="493"/>
      <c r="DX149" s="493"/>
      <c r="DY149" s="493"/>
      <c r="DZ149" s="493"/>
      <c r="EA149" s="493"/>
      <c r="EB149" s="493"/>
      <c r="EC149" s="493"/>
      <c r="ED149" s="493"/>
      <c r="EE149" s="493"/>
      <c r="EF149" s="493"/>
      <c r="EG149" s="493"/>
      <c r="EH149" s="493"/>
      <c r="EI149" s="493"/>
      <c r="EJ149" s="493"/>
      <c r="EK149" s="493"/>
      <c r="EL149" s="493"/>
      <c r="EM149" s="493"/>
      <c r="EN149" s="493"/>
      <c r="EO149" s="493"/>
      <c r="EP149" s="493"/>
      <c r="EQ149" s="493"/>
      <c r="ER149" s="493"/>
      <c r="ES149" s="493"/>
      <c r="ET149" s="493"/>
      <c r="EU149" s="493"/>
      <c r="EV149" s="493"/>
      <c r="EW149" s="493"/>
      <c r="EX149" s="493"/>
      <c r="EY149" s="493"/>
      <c r="EZ149" s="493"/>
      <c r="FA149" s="493"/>
      <c r="FB149" s="493"/>
      <c r="FC149" s="493"/>
      <c r="FD149" s="493"/>
      <c r="FE149" s="493"/>
      <c r="FF149" s="493"/>
      <c r="FG149" s="493"/>
      <c r="FH149" s="493"/>
      <c r="FI149" s="493"/>
      <c r="FJ149" s="493"/>
      <c r="FK149" s="493"/>
      <c r="FL149" s="493"/>
      <c r="FM149" s="493"/>
      <c r="FN149" s="493"/>
      <c r="FO149" s="493"/>
      <c r="FP149" s="493"/>
      <c r="FQ149" s="493"/>
      <c r="FR149" s="493"/>
      <c r="FS149" s="493"/>
      <c r="FT149" s="493"/>
      <c r="FU149" s="493"/>
      <c r="FV149" s="493"/>
      <c r="FW149" s="493"/>
      <c r="FX149" s="493"/>
      <c r="FY149" s="493"/>
      <c r="FZ149" s="493"/>
      <c r="GA149" s="493"/>
      <c r="GB149" s="493"/>
      <c r="GC149" s="493"/>
      <c r="GD149" s="493"/>
      <c r="GE149" s="493"/>
      <c r="GF149" s="493"/>
      <c r="GG149" s="493"/>
      <c r="GH149" s="493"/>
      <c r="GI149" s="493"/>
      <c r="GJ149" s="493"/>
      <c r="GK149" s="493"/>
      <c r="GL149" s="493"/>
      <c r="GM149" s="493"/>
      <c r="GN149" s="493"/>
      <c r="GO149" s="493"/>
      <c r="GP149" s="493"/>
      <c r="GQ149" s="493"/>
      <c r="GR149" s="493"/>
      <c r="GS149" s="493"/>
      <c r="GT149" s="493"/>
      <c r="GU149" s="493"/>
      <c r="GV149" s="493"/>
      <c r="GW149" s="493"/>
      <c r="GX149" s="493"/>
      <c r="GY149" s="493"/>
      <c r="GZ149" s="493"/>
      <c r="HA149" s="493"/>
      <c r="HB149" s="493"/>
      <c r="HC149" s="493"/>
      <c r="HD149" s="493"/>
      <c r="HE149" s="493"/>
      <c r="HF149" s="493"/>
      <c r="HG149" s="493"/>
      <c r="HH149" s="493"/>
      <c r="HI149" s="493"/>
      <c r="HJ149" s="493"/>
      <c r="HK149" s="493"/>
      <c r="HL149" s="493"/>
      <c r="HM149" s="493"/>
      <c r="HN149" s="493"/>
      <c r="HO149" s="493"/>
      <c r="HP149" s="493"/>
      <c r="HQ149" s="493"/>
      <c r="HR149" s="493"/>
      <c r="HS149" s="493"/>
      <c r="HT149" s="493"/>
      <c r="HU149" s="493"/>
      <c r="HV149" s="493"/>
      <c r="HW149" s="493"/>
      <c r="HX149" s="493"/>
      <c r="HY149" s="493"/>
      <c r="HZ149" s="493"/>
      <c r="IA149" s="493"/>
      <c r="IB149" s="493"/>
      <c r="IC149" s="493"/>
      <c r="ID149" s="493"/>
      <c r="IE149" s="493"/>
      <c r="IF149" s="493"/>
      <c r="IG149" s="493"/>
      <c r="IH149" s="493"/>
      <c r="II149" s="493"/>
      <c r="IJ149" s="493"/>
      <c r="IK149" s="493"/>
      <c r="IL149" s="493"/>
      <c r="IM149" s="493"/>
      <c r="IN149" s="493"/>
      <c r="IO149" s="493"/>
      <c r="IP149" s="493"/>
      <c r="IQ149" s="493"/>
    </row>
    <row r="150" spans="1:251" s="100" customFormat="1" ht="12.75">
      <c r="A150" s="40"/>
      <c r="B150" s="40"/>
      <c r="C150" s="40"/>
      <c r="D150" s="40"/>
      <c r="E150" s="40"/>
      <c r="F150" s="40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493"/>
      <c r="V150" s="493"/>
      <c r="W150" s="493"/>
      <c r="X150" s="493"/>
      <c r="Y150" s="493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  <c r="AV150" s="493"/>
      <c r="AW150" s="493"/>
      <c r="AX150" s="493"/>
      <c r="AY150" s="493"/>
      <c r="AZ150" s="493"/>
      <c r="BA150" s="493"/>
      <c r="BB150" s="493"/>
      <c r="BC150" s="493"/>
      <c r="BD150" s="493"/>
      <c r="BE150" s="493"/>
      <c r="BF150" s="493"/>
      <c r="BG150" s="493"/>
      <c r="BH150" s="493"/>
      <c r="BI150" s="493"/>
      <c r="BJ150" s="493"/>
      <c r="BK150" s="493"/>
      <c r="BL150" s="493"/>
      <c r="BM150" s="493"/>
      <c r="BN150" s="493"/>
      <c r="BO150" s="493"/>
      <c r="BP150" s="493"/>
      <c r="BQ150" s="493"/>
      <c r="BR150" s="493"/>
      <c r="BS150" s="493"/>
      <c r="BT150" s="493"/>
      <c r="BU150" s="493"/>
      <c r="BV150" s="493"/>
      <c r="BW150" s="493"/>
      <c r="BX150" s="493"/>
      <c r="BY150" s="493"/>
      <c r="BZ150" s="493"/>
      <c r="CA150" s="493"/>
      <c r="CB150" s="493"/>
      <c r="CC150" s="493"/>
      <c r="CD150" s="493"/>
      <c r="CE150" s="493"/>
      <c r="CF150" s="493"/>
      <c r="CG150" s="493"/>
      <c r="CH150" s="493"/>
      <c r="CI150" s="493"/>
      <c r="CJ150" s="493"/>
      <c r="CK150" s="493"/>
      <c r="CL150" s="493"/>
      <c r="CM150" s="493"/>
      <c r="CN150" s="493"/>
      <c r="CO150" s="493"/>
      <c r="CP150" s="493"/>
      <c r="CQ150" s="493"/>
      <c r="CR150" s="493"/>
      <c r="CS150" s="493"/>
      <c r="CT150" s="493"/>
      <c r="CU150" s="493"/>
      <c r="CV150" s="493"/>
      <c r="CW150" s="493"/>
      <c r="CX150" s="493"/>
      <c r="CY150" s="493"/>
      <c r="CZ150" s="493"/>
      <c r="DA150" s="493"/>
      <c r="DB150" s="493"/>
      <c r="DC150" s="493"/>
      <c r="DD150" s="493"/>
      <c r="DE150" s="493"/>
      <c r="DF150" s="493"/>
      <c r="DG150" s="493"/>
      <c r="DH150" s="493"/>
      <c r="DI150" s="493"/>
      <c r="DJ150" s="493"/>
      <c r="DK150" s="493"/>
      <c r="DL150" s="493"/>
      <c r="DM150" s="493"/>
      <c r="DN150" s="493"/>
      <c r="DO150" s="493"/>
      <c r="DP150" s="493"/>
      <c r="DQ150" s="493"/>
      <c r="DR150" s="493"/>
      <c r="DS150" s="493"/>
      <c r="DT150" s="493"/>
      <c r="DU150" s="493"/>
      <c r="DV150" s="493"/>
      <c r="DW150" s="493"/>
      <c r="DX150" s="493"/>
      <c r="DY150" s="493"/>
      <c r="DZ150" s="493"/>
      <c r="EA150" s="493"/>
      <c r="EB150" s="493"/>
      <c r="EC150" s="493"/>
      <c r="ED150" s="493"/>
      <c r="EE150" s="493"/>
      <c r="EF150" s="493"/>
      <c r="EG150" s="493"/>
      <c r="EH150" s="493"/>
      <c r="EI150" s="493"/>
      <c r="EJ150" s="493"/>
      <c r="EK150" s="493"/>
      <c r="EL150" s="493"/>
      <c r="EM150" s="493"/>
      <c r="EN150" s="493"/>
      <c r="EO150" s="493"/>
      <c r="EP150" s="493"/>
      <c r="EQ150" s="493"/>
      <c r="ER150" s="493"/>
      <c r="ES150" s="493"/>
      <c r="ET150" s="493"/>
      <c r="EU150" s="493"/>
      <c r="EV150" s="493"/>
      <c r="EW150" s="493"/>
      <c r="EX150" s="493"/>
      <c r="EY150" s="493"/>
      <c r="EZ150" s="493"/>
      <c r="FA150" s="493"/>
      <c r="FB150" s="493"/>
      <c r="FC150" s="493"/>
      <c r="FD150" s="493"/>
      <c r="FE150" s="493"/>
      <c r="FF150" s="493"/>
      <c r="FG150" s="493"/>
      <c r="FH150" s="493"/>
      <c r="FI150" s="493"/>
      <c r="FJ150" s="493"/>
      <c r="FK150" s="493"/>
      <c r="FL150" s="493"/>
      <c r="FM150" s="493"/>
      <c r="FN150" s="493"/>
      <c r="FO150" s="493"/>
      <c r="FP150" s="493"/>
      <c r="FQ150" s="493"/>
      <c r="FR150" s="493"/>
      <c r="FS150" s="493"/>
      <c r="FT150" s="493"/>
      <c r="FU150" s="493"/>
      <c r="FV150" s="493"/>
      <c r="FW150" s="493"/>
      <c r="FX150" s="493"/>
      <c r="FY150" s="493"/>
      <c r="FZ150" s="493"/>
      <c r="GA150" s="493"/>
      <c r="GB150" s="493"/>
      <c r="GC150" s="493"/>
      <c r="GD150" s="493"/>
      <c r="GE150" s="493"/>
      <c r="GF150" s="493"/>
      <c r="GG150" s="493"/>
      <c r="GH150" s="493"/>
      <c r="GI150" s="493"/>
      <c r="GJ150" s="493"/>
      <c r="GK150" s="493"/>
      <c r="GL150" s="493"/>
      <c r="GM150" s="493"/>
      <c r="GN150" s="493"/>
      <c r="GO150" s="493"/>
      <c r="GP150" s="493"/>
      <c r="GQ150" s="493"/>
      <c r="GR150" s="493"/>
      <c r="GS150" s="493"/>
      <c r="GT150" s="493"/>
      <c r="GU150" s="493"/>
      <c r="GV150" s="493"/>
      <c r="GW150" s="493"/>
      <c r="GX150" s="493"/>
      <c r="GY150" s="493"/>
      <c r="GZ150" s="493"/>
      <c r="HA150" s="493"/>
      <c r="HB150" s="493"/>
      <c r="HC150" s="493"/>
      <c r="HD150" s="493"/>
      <c r="HE150" s="493"/>
      <c r="HF150" s="493"/>
      <c r="HG150" s="493"/>
      <c r="HH150" s="493"/>
      <c r="HI150" s="493"/>
      <c r="HJ150" s="493"/>
      <c r="HK150" s="493"/>
      <c r="HL150" s="493"/>
      <c r="HM150" s="493"/>
      <c r="HN150" s="493"/>
      <c r="HO150" s="493"/>
      <c r="HP150" s="493"/>
      <c r="HQ150" s="493"/>
      <c r="HR150" s="493"/>
      <c r="HS150" s="493"/>
      <c r="HT150" s="493"/>
      <c r="HU150" s="493"/>
      <c r="HV150" s="493"/>
      <c r="HW150" s="493"/>
      <c r="HX150" s="493"/>
      <c r="HY150" s="493"/>
      <c r="HZ150" s="493"/>
      <c r="IA150" s="493"/>
      <c r="IB150" s="493"/>
      <c r="IC150" s="493"/>
      <c r="ID150" s="493"/>
      <c r="IE150" s="493"/>
      <c r="IF150" s="493"/>
      <c r="IG150" s="493"/>
      <c r="IH150" s="493"/>
      <c r="II150" s="493"/>
      <c r="IJ150" s="493"/>
      <c r="IK150" s="493"/>
      <c r="IL150" s="493"/>
      <c r="IM150" s="493"/>
      <c r="IN150" s="493"/>
      <c r="IO150" s="493"/>
      <c r="IP150" s="493"/>
      <c r="IQ150" s="493"/>
    </row>
    <row r="151" spans="1:251" s="100" customFormat="1" ht="12.75">
      <c r="A151" s="40"/>
      <c r="B151" s="40"/>
      <c r="C151" s="40"/>
      <c r="D151" s="40"/>
      <c r="E151" s="40"/>
      <c r="F151" s="40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3"/>
      <c r="R151" s="493"/>
      <c r="S151" s="493"/>
      <c r="T151" s="493"/>
      <c r="U151" s="493"/>
      <c r="V151" s="493"/>
      <c r="W151" s="493"/>
      <c r="X151" s="493"/>
      <c r="Y151" s="493"/>
      <c r="Z151" s="493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  <c r="AV151" s="493"/>
      <c r="AW151" s="493"/>
      <c r="AX151" s="493"/>
      <c r="AY151" s="493"/>
      <c r="AZ151" s="493"/>
      <c r="BA151" s="493"/>
      <c r="BB151" s="493"/>
      <c r="BC151" s="493"/>
      <c r="BD151" s="493"/>
      <c r="BE151" s="493"/>
      <c r="BF151" s="493"/>
      <c r="BG151" s="493"/>
      <c r="BH151" s="493"/>
      <c r="BI151" s="493"/>
      <c r="BJ151" s="493"/>
      <c r="BK151" s="493"/>
      <c r="BL151" s="493"/>
      <c r="BM151" s="493"/>
      <c r="BN151" s="493"/>
      <c r="BO151" s="493"/>
      <c r="BP151" s="493"/>
      <c r="BQ151" s="493"/>
      <c r="BR151" s="493"/>
      <c r="BS151" s="493"/>
      <c r="BT151" s="493"/>
      <c r="BU151" s="493"/>
      <c r="BV151" s="493"/>
      <c r="BW151" s="493"/>
      <c r="BX151" s="493"/>
      <c r="BY151" s="493"/>
      <c r="BZ151" s="493"/>
      <c r="CA151" s="493"/>
      <c r="CB151" s="493"/>
      <c r="CC151" s="493"/>
      <c r="CD151" s="493"/>
      <c r="CE151" s="493"/>
      <c r="CF151" s="493"/>
      <c r="CG151" s="493"/>
      <c r="CH151" s="493"/>
      <c r="CI151" s="493"/>
      <c r="CJ151" s="493"/>
      <c r="CK151" s="493"/>
      <c r="CL151" s="493"/>
      <c r="CM151" s="493"/>
      <c r="CN151" s="493"/>
      <c r="CO151" s="493"/>
      <c r="CP151" s="493"/>
      <c r="CQ151" s="493"/>
      <c r="CR151" s="493"/>
      <c r="CS151" s="493"/>
      <c r="CT151" s="493"/>
      <c r="CU151" s="493"/>
      <c r="CV151" s="493"/>
      <c r="CW151" s="493"/>
      <c r="CX151" s="493"/>
      <c r="CY151" s="493"/>
      <c r="CZ151" s="493"/>
      <c r="DA151" s="493"/>
      <c r="DB151" s="493"/>
      <c r="DC151" s="493"/>
      <c r="DD151" s="493"/>
      <c r="DE151" s="493"/>
      <c r="DF151" s="493"/>
      <c r="DG151" s="493"/>
      <c r="DH151" s="493"/>
      <c r="DI151" s="493"/>
      <c r="DJ151" s="493"/>
      <c r="DK151" s="493"/>
      <c r="DL151" s="493"/>
      <c r="DM151" s="493"/>
      <c r="DN151" s="493"/>
      <c r="DO151" s="493"/>
      <c r="DP151" s="493"/>
      <c r="DQ151" s="493"/>
      <c r="DR151" s="493"/>
      <c r="DS151" s="493"/>
      <c r="DT151" s="493"/>
      <c r="DU151" s="493"/>
      <c r="DV151" s="493"/>
      <c r="DW151" s="493"/>
      <c r="DX151" s="493"/>
      <c r="DY151" s="493"/>
      <c r="DZ151" s="493"/>
      <c r="EA151" s="493"/>
      <c r="EB151" s="493"/>
      <c r="EC151" s="493"/>
      <c r="ED151" s="493"/>
      <c r="EE151" s="493"/>
      <c r="EF151" s="493"/>
      <c r="EG151" s="493"/>
      <c r="EH151" s="493"/>
      <c r="EI151" s="493"/>
      <c r="EJ151" s="493"/>
      <c r="EK151" s="493"/>
      <c r="EL151" s="493"/>
      <c r="EM151" s="493"/>
      <c r="EN151" s="493"/>
      <c r="EO151" s="493"/>
      <c r="EP151" s="493"/>
      <c r="EQ151" s="493"/>
      <c r="ER151" s="493"/>
      <c r="ES151" s="493"/>
      <c r="ET151" s="493"/>
      <c r="EU151" s="493"/>
      <c r="EV151" s="493"/>
      <c r="EW151" s="493"/>
      <c r="EX151" s="493"/>
      <c r="EY151" s="493"/>
      <c r="EZ151" s="493"/>
      <c r="FA151" s="493"/>
      <c r="FB151" s="493"/>
      <c r="FC151" s="493"/>
      <c r="FD151" s="493"/>
      <c r="FE151" s="493"/>
      <c r="FF151" s="493"/>
      <c r="FG151" s="493"/>
      <c r="FH151" s="493"/>
      <c r="FI151" s="493"/>
      <c r="FJ151" s="493"/>
      <c r="FK151" s="493"/>
      <c r="FL151" s="493"/>
      <c r="FM151" s="493"/>
      <c r="FN151" s="493"/>
      <c r="FO151" s="493"/>
      <c r="FP151" s="493"/>
      <c r="FQ151" s="493"/>
      <c r="FR151" s="493"/>
      <c r="FS151" s="493"/>
      <c r="FT151" s="493"/>
      <c r="FU151" s="493"/>
      <c r="FV151" s="493"/>
      <c r="FW151" s="493"/>
      <c r="FX151" s="493"/>
      <c r="FY151" s="493"/>
      <c r="FZ151" s="493"/>
      <c r="GA151" s="493"/>
      <c r="GB151" s="493"/>
      <c r="GC151" s="493"/>
      <c r="GD151" s="493"/>
      <c r="GE151" s="493"/>
      <c r="GF151" s="493"/>
      <c r="GG151" s="493"/>
      <c r="GH151" s="493"/>
      <c r="GI151" s="493"/>
      <c r="GJ151" s="493"/>
      <c r="GK151" s="493"/>
      <c r="GL151" s="493"/>
      <c r="GM151" s="493"/>
      <c r="GN151" s="493"/>
      <c r="GO151" s="493"/>
      <c r="GP151" s="493"/>
      <c r="GQ151" s="493"/>
      <c r="GR151" s="493"/>
      <c r="GS151" s="493"/>
      <c r="GT151" s="493"/>
      <c r="GU151" s="493"/>
      <c r="GV151" s="493"/>
      <c r="GW151" s="493"/>
      <c r="GX151" s="493"/>
      <c r="GY151" s="493"/>
      <c r="GZ151" s="493"/>
      <c r="HA151" s="493"/>
      <c r="HB151" s="493"/>
      <c r="HC151" s="493"/>
      <c r="HD151" s="493"/>
      <c r="HE151" s="493"/>
      <c r="HF151" s="493"/>
      <c r="HG151" s="493"/>
      <c r="HH151" s="493"/>
      <c r="HI151" s="493"/>
      <c r="HJ151" s="493"/>
      <c r="HK151" s="493"/>
      <c r="HL151" s="493"/>
      <c r="HM151" s="493"/>
      <c r="HN151" s="493"/>
      <c r="HO151" s="493"/>
      <c r="HP151" s="493"/>
      <c r="HQ151" s="493"/>
      <c r="HR151" s="493"/>
      <c r="HS151" s="493"/>
      <c r="HT151" s="493"/>
      <c r="HU151" s="493"/>
      <c r="HV151" s="493"/>
      <c r="HW151" s="493"/>
      <c r="HX151" s="493"/>
      <c r="HY151" s="493"/>
      <c r="HZ151" s="493"/>
      <c r="IA151" s="493"/>
      <c r="IB151" s="493"/>
      <c r="IC151" s="493"/>
      <c r="ID151" s="493"/>
      <c r="IE151" s="493"/>
      <c r="IF151" s="493"/>
      <c r="IG151" s="493"/>
      <c r="IH151" s="493"/>
      <c r="II151" s="493"/>
      <c r="IJ151" s="493"/>
      <c r="IK151" s="493"/>
      <c r="IL151" s="493"/>
      <c r="IM151" s="493"/>
      <c r="IN151" s="493"/>
      <c r="IO151" s="493"/>
      <c r="IP151" s="493"/>
      <c r="IQ151" s="493"/>
    </row>
    <row r="152" spans="1:251" s="100" customFormat="1" ht="12.75">
      <c r="A152" s="40"/>
      <c r="B152" s="40"/>
      <c r="C152" s="40"/>
      <c r="D152" s="40"/>
      <c r="E152" s="40"/>
      <c r="F152" s="40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493"/>
      <c r="U152" s="493"/>
      <c r="V152" s="493"/>
      <c r="W152" s="493"/>
      <c r="X152" s="493"/>
      <c r="Y152" s="493"/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  <c r="AV152" s="493"/>
      <c r="AW152" s="493"/>
      <c r="AX152" s="493"/>
      <c r="AY152" s="493"/>
      <c r="AZ152" s="493"/>
      <c r="BA152" s="493"/>
      <c r="BB152" s="493"/>
      <c r="BC152" s="493"/>
      <c r="BD152" s="493"/>
      <c r="BE152" s="493"/>
      <c r="BF152" s="493"/>
      <c r="BG152" s="493"/>
      <c r="BH152" s="493"/>
      <c r="BI152" s="493"/>
      <c r="BJ152" s="493"/>
      <c r="BK152" s="493"/>
      <c r="BL152" s="493"/>
      <c r="BM152" s="493"/>
      <c r="BN152" s="493"/>
      <c r="BO152" s="493"/>
      <c r="BP152" s="493"/>
      <c r="BQ152" s="493"/>
      <c r="BR152" s="493"/>
      <c r="BS152" s="493"/>
      <c r="BT152" s="493"/>
      <c r="BU152" s="493"/>
      <c r="BV152" s="493"/>
      <c r="BW152" s="493"/>
      <c r="BX152" s="493"/>
      <c r="BY152" s="493"/>
      <c r="BZ152" s="493"/>
      <c r="CA152" s="493"/>
      <c r="CB152" s="493"/>
      <c r="CC152" s="493"/>
      <c r="CD152" s="493"/>
      <c r="CE152" s="493"/>
      <c r="CF152" s="493"/>
      <c r="CG152" s="493"/>
      <c r="CH152" s="493"/>
      <c r="CI152" s="493"/>
      <c r="CJ152" s="493"/>
      <c r="CK152" s="493"/>
      <c r="CL152" s="493"/>
      <c r="CM152" s="493"/>
      <c r="CN152" s="493"/>
      <c r="CO152" s="493"/>
      <c r="CP152" s="493"/>
      <c r="CQ152" s="493"/>
      <c r="CR152" s="493"/>
      <c r="CS152" s="493"/>
      <c r="CT152" s="493"/>
      <c r="CU152" s="493"/>
      <c r="CV152" s="493"/>
      <c r="CW152" s="493"/>
      <c r="CX152" s="493"/>
      <c r="CY152" s="493"/>
      <c r="CZ152" s="493"/>
      <c r="DA152" s="493"/>
      <c r="DB152" s="493"/>
      <c r="DC152" s="493"/>
      <c r="DD152" s="493"/>
      <c r="DE152" s="493"/>
      <c r="DF152" s="493"/>
      <c r="DG152" s="493"/>
      <c r="DH152" s="493"/>
      <c r="DI152" s="493"/>
      <c r="DJ152" s="493"/>
      <c r="DK152" s="493"/>
      <c r="DL152" s="493"/>
      <c r="DM152" s="493"/>
      <c r="DN152" s="493"/>
      <c r="DO152" s="493"/>
      <c r="DP152" s="493"/>
      <c r="DQ152" s="493"/>
      <c r="DR152" s="493"/>
      <c r="DS152" s="493"/>
      <c r="DT152" s="493"/>
      <c r="DU152" s="493"/>
      <c r="DV152" s="493"/>
      <c r="DW152" s="493"/>
      <c r="DX152" s="493"/>
      <c r="DY152" s="493"/>
      <c r="DZ152" s="493"/>
      <c r="EA152" s="493"/>
      <c r="EB152" s="493"/>
      <c r="EC152" s="493"/>
      <c r="ED152" s="493"/>
      <c r="EE152" s="493"/>
      <c r="EF152" s="493"/>
      <c r="EG152" s="493"/>
      <c r="EH152" s="493"/>
      <c r="EI152" s="493"/>
      <c r="EJ152" s="493"/>
      <c r="EK152" s="493"/>
      <c r="EL152" s="493"/>
      <c r="EM152" s="493"/>
      <c r="EN152" s="493"/>
      <c r="EO152" s="493"/>
      <c r="EP152" s="493"/>
      <c r="EQ152" s="493"/>
      <c r="ER152" s="493"/>
      <c r="ES152" s="493"/>
      <c r="ET152" s="493"/>
      <c r="EU152" s="493"/>
      <c r="EV152" s="493"/>
      <c r="EW152" s="493"/>
      <c r="EX152" s="493"/>
      <c r="EY152" s="493"/>
      <c r="EZ152" s="493"/>
      <c r="FA152" s="493"/>
      <c r="FB152" s="493"/>
      <c r="FC152" s="493"/>
      <c r="FD152" s="493"/>
      <c r="FE152" s="493"/>
      <c r="FF152" s="493"/>
      <c r="FG152" s="493"/>
      <c r="FH152" s="493"/>
      <c r="FI152" s="493"/>
      <c r="FJ152" s="493"/>
      <c r="FK152" s="493"/>
      <c r="FL152" s="493"/>
      <c r="FM152" s="493"/>
      <c r="FN152" s="493"/>
      <c r="FO152" s="493"/>
      <c r="FP152" s="493"/>
      <c r="FQ152" s="493"/>
      <c r="FR152" s="493"/>
      <c r="FS152" s="493"/>
      <c r="FT152" s="493"/>
      <c r="FU152" s="493"/>
      <c r="FV152" s="493"/>
      <c r="FW152" s="493"/>
      <c r="FX152" s="493"/>
      <c r="FY152" s="493"/>
      <c r="FZ152" s="493"/>
      <c r="GA152" s="493"/>
      <c r="GB152" s="493"/>
      <c r="GC152" s="493"/>
      <c r="GD152" s="493"/>
      <c r="GE152" s="493"/>
      <c r="GF152" s="493"/>
      <c r="GG152" s="493"/>
      <c r="GH152" s="493"/>
      <c r="GI152" s="493"/>
      <c r="GJ152" s="493"/>
      <c r="GK152" s="493"/>
      <c r="GL152" s="493"/>
      <c r="GM152" s="493"/>
      <c r="GN152" s="493"/>
      <c r="GO152" s="493"/>
      <c r="GP152" s="493"/>
      <c r="GQ152" s="493"/>
      <c r="GR152" s="493"/>
      <c r="GS152" s="493"/>
      <c r="GT152" s="493"/>
      <c r="GU152" s="493"/>
      <c r="GV152" s="493"/>
      <c r="GW152" s="493"/>
      <c r="GX152" s="493"/>
      <c r="GY152" s="493"/>
      <c r="GZ152" s="493"/>
      <c r="HA152" s="493"/>
      <c r="HB152" s="493"/>
      <c r="HC152" s="493"/>
      <c r="HD152" s="493"/>
      <c r="HE152" s="493"/>
      <c r="HF152" s="493"/>
      <c r="HG152" s="493"/>
      <c r="HH152" s="493"/>
      <c r="HI152" s="493"/>
      <c r="HJ152" s="493"/>
      <c r="HK152" s="493"/>
      <c r="HL152" s="493"/>
      <c r="HM152" s="493"/>
      <c r="HN152" s="493"/>
      <c r="HO152" s="493"/>
      <c r="HP152" s="493"/>
      <c r="HQ152" s="493"/>
      <c r="HR152" s="493"/>
      <c r="HS152" s="493"/>
      <c r="HT152" s="493"/>
      <c r="HU152" s="493"/>
      <c r="HV152" s="493"/>
      <c r="HW152" s="493"/>
      <c r="HX152" s="493"/>
      <c r="HY152" s="493"/>
      <c r="HZ152" s="493"/>
      <c r="IA152" s="493"/>
      <c r="IB152" s="493"/>
      <c r="IC152" s="493"/>
      <c r="ID152" s="493"/>
      <c r="IE152" s="493"/>
      <c r="IF152" s="493"/>
      <c r="IG152" s="493"/>
      <c r="IH152" s="493"/>
      <c r="II152" s="493"/>
      <c r="IJ152" s="493"/>
      <c r="IK152" s="493"/>
      <c r="IL152" s="493"/>
      <c r="IM152" s="493"/>
      <c r="IN152" s="493"/>
      <c r="IO152" s="493"/>
      <c r="IP152" s="493"/>
      <c r="IQ152" s="493"/>
    </row>
  </sheetData>
  <mergeCells count="7">
    <mergeCell ref="A1:E1"/>
    <mergeCell ref="B32:D32"/>
    <mergeCell ref="A29:E29"/>
    <mergeCell ref="A3:E3"/>
    <mergeCell ref="A16:E16"/>
    <mergeCell ref="B6:D6"/>
    <mergeCell ref="B19:D19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 xml:space="preserve">&amp;L&amp;12 &amp;R&amp;12 71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20">
      <selection activeCell="F28" sqref="F28"/>
    </sheetView>
  </sheetViews>
  <sheetFormatPr defaultColWidth="9.140625" defaultRowHeight="12"/>
  <cols>
    <col min="1" max="1" width="5.00390625" style="99" customWidth="1"/>
    <col min="2" max="2" width="0.9921875" style="93" customWidth="1"/>
    <col min="3" max="3" width="95.140625" style="84" customWidth="1"/>
    <col min="4" max="12" width="10.00390625" style="7" customWidth="1"/>
    <col min="13" max="16384" width="9.28125" style="7" customWidth="1"/>
  </cols>
  <sheetData>
    <row r="1" spans="1:3" ht="20.25">
      <c r="A1" s="92" t="s">
        <v>99</v>
      </c>
      <c r="B1" s="73"/>
      <c r="C1" s="73"/>
    </row>
    <row r="4" spans="1:3" ht="15.75">
      <c r="A4" s="93" t="s">
        <v>92</v>
      </c>
      <c r="B4" s="268"/>
      <c r="C4" s="96" t="s">
        <v>30</v>
      </c>
    </row>
    <row r="5" spans="1:3" ht="31.5">
      <c r="A5" s="93" t="s">
        <v>93</v>
      </c>
      <c r="B5" s="268"/>
      <c r="C5" s="96" t="s">
        <v>31</v>
      </c>
    </row>
    <row r="6" spans="1:3" ht="31.5">
      <c r="A6" s="93" t="s">
        <v>94</v>
      </c>
      <c r="B6" s="268"/>
      <c r="C6" s="366" t="s">
        <v>32</v>
      </c>
    </row>
    <row r="7" spans="1:3" ht="15.75">
      <c r="A7" s="93" t="s">
        <v>95</v>
      </c>
      <c r="C7" s="96" t="s">
        <v>33</v>
      </c>
    </row>
    <row r="8" spans="1:3" ht="15.75">
      <c r="A8" s="93" t="s">
        <v>96</v>
      </c>
      <c r="C8" s="96" t="s">
        <v>34</v>
      </c>
    </row>
    <row r="9" spans="1:3" s="91" customFormat="1" ht="15.75">
      <c r="A9" s="93" t="s">
        <v>97</v>
      </c>
      <c r="B9" s="93"/>
      <c r="C9" s="96" t="s">
        <v>35</v>
      </c>
    </row>
    <row r="10" spans="1:3" ht="15.75">
      <c r="A10" s="93" t="s">
        <v>100</v>
      </c>
      <c r="C10" s="96" t="s">
        <v>36</v>
      </c>
    </row>
    <row r="11" spans="1:3" s="97" customFormat="1" ht="15.75">
      <c r="A11" s="93" t="s">
        <v>101</v>
      </c>
      <c r="B11"/>
      <c r="C11" s="95" t="s">
        <v>37</v>
      </c>
    </row>
    <row r="12" spans="1:3" s="97" customFormat="1" ht="15.75">
      <c r="A12" s="93" t="s">
        <v>102</v>
      </c>
      <c r="B12"/>
      <c r="C12" s="94" t="s">
        <v>38</v>
      </c>
    </row>
    <row r="13" spans="1:3" s="97" customFormat="1" ht="15.75">
      <c r="A13" s="93" t="s">
        <v>103</v>
      </c>
      <c r="B13"/>
      <c r="C13" s="96" t="s">
        <v>39</v>
      </c>
    </row>
    <row r="14" spans="1:3" s="97" customFormat="1" ht="31.5">
      <c r="A14" s="93" t="s">
        <v>104</v>
      </c>
      <c r="B14" s="93"/>
      <c r="C14" s="96" t="s">
        <v>40</v>
      </c>
    </row>
    <row r="15" spans="1:3" s="97" customFormat="1" ht="31.5">
      <c r="A15" s="93" t="s">
        <v>105</v>
      </c>
      <c r="B15" s="93"/>
      <c r="C15" s="96" t="s">
        <v>41</v>
      </c>
    </row>
    <row r="16" spans="1:3" s="97" customFormat="1" ht="31.5">
      <c r="A16" s="93" t="s">
        <v>106</v>
      </c>
      <c r="B16" s="93"/>
      <c r="C16" s="96" t="s">
        <v>42</v>
      </c>
    </row>
    <row r="17" spans="1:3" s="97" customFormat="1" ht="31.5">
      <c r="A17" s="93" t="s">
        <v>107</v>
      </c>
      <c r="B17" s="93"/>
      <c r="C17" s="96" t="s">
        <v>677</v>
      </c>
    </row>
    <row r="18" spans="1:3" s="97" customFormat="1" ht="31.5">
      <c r="A18" s="93" t="s">
        <v>108</v>
      </c>
      <c r="B18" s="93"/>
      <c r="C18" s="96" t="s">
        <v>43</v>
      </c>
    </row>
    <row r="19" spans="1:3" s="97" customFormat="1" ht="31.5">
      <c r="A19" s="93" t="s">
        <v>109</v>
      </c>
      <c r="B19" s="93"/>
      <c r="C19" s="96" t="s">
        <v>678</v>
      </c>
    </row>
    <row r="20" spans="1:3" s="97" customFormat="1" ht="15.75">
      <c r="A20" s="93" t="s">
        <v>110</v>
      </c>
      <c r="B20" s="93"/>
      <c r="C20" s="96" t="s">
        <v>44</v>
      </c>
    </row>
    <row r="21" spans="1:3" s="97" customFormat="1" ht="31.5">
      <c r="A21" s="93" t="s">
        <v>111</v>
      </c>
      <c r="B21" s="93"/>
      <c r="C21" s="96" t="s">
        <v>45</v>
      </c>
    </row>
    <row r="22" spans="1:3" s="97" customFormat="1" ht="31.5">
      <c r="A22" s="93" t="s">
        <v>112</v>
      </c>
      <c r="B22" s="93"/>
      <c r="C22" s="96" t="s">
        <v>46</v>
      </c>
    </row>
    <row r="23" spans="1:9" s="97" customFormat="1" ht="30" customHeight="1">
      <c r="A23" s="93" t="s">
        <v>113</v>
      </c>
      <c r="B23" s="93"/>
      <c r="C23" s="523" t="s">
        <v>62</v>
      </c>
      <c r="D23" s="523"/>
      <c r="E23" s="523"/>
      <c r="F23" s="523"/>
      <c r="G23" s="523"/>
      <c r="H23" s="523"/>
      <c r="I23" s="523"/>
    </row>
    <row r="24" spans="1:15" s="97" customFormat="1" ht="30" customHeight="1">
      <c r="A24" s="93" t="s">
        <v>114</v>
      </c>
      <c r="B24" s="93"/>
      <c r="C24" s="523" t="s">
        <v>47</v>
      </c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</row>
    <row r="25" spans="1:9" s="97" customFormat="1" ht="19.5" customHeight="1">
      <c r="A25" s="93" t="s">
        <v>115</v>
      </c>
      <c r="B25" s="93"/>
      <c r="C25" s="279" t="s">
        <v>48</v>
      </c>
      <c r="D25" s="523"/>
      <c r="E25" s="523"/>
      <c r="F25" s="523"/>
      <c r="G25" s="523"/>
      <c r="H25" s="523"/>
      <c r="I25" s="523"/>
    </row>
    <row r="26" spans="1:9" s="97" customFormat="1" ht="30" customHeight="1">
      <c r="A26" s="93" t="s">
        <v>116</v>
      </c>
      <c r="B26" s="93"/>
      <c r="C26" s="523" t="s">
        <v>599</v>
      </c>
      <c r="D26" s="523"/>
      <c r="E26" s="523"/>
      <c r="F26" s="523"/>
      <c r="G26" s="523"/>
      <c r="H26" s="523"/>
      <c r="I26" s="523"/>
    </row>
    <row r="27" spans="1:13" s="97" customFormat="1" ht="19.5" customHeight="1">
      <c r="A27" s="93" t="s">
        <v>117</v>
      </c>
      <c r="B27" s="93"/>
      <c r="C27" s="879" t="s">
        <v>49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</row>
    <row r="28" spans="1:3" s="97" customFormat="1" ht="31.5">
      <c r="A28" s="93" t="s">
        <v>118</v>
      </c>
      <c r="B28" s="93"/>
      <c r="C28" s="96" t="s">
        <v>679</v>
      </c>
    </row>
    <row r="29" spans="1:3" s="97" customFormat="1" ht="15.75">
      <c r="A29" s="93" t="s">
        <v>119</v>
      </c>
      <c r="B29" s="93"/>
      <c r="C29" s="96" t="s">
        <v>443</v>
      </c>
    </row>
    <row r="30" spans="1:13" s="97" customFormat="1" ht="15.75">
      <c r="A30" s="93" t="s">
        <v>120</v>
      </c>
      <c r="B30" s="93"/>
      <c r="C30" s="366" t="s">
        <v>444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4:13" s="97" customFormat="1" ht="15.75">
      <c r="D31" s="523"/>
      <c r="E31" s="523"/>
      <c r="F31" s="523"/>
      <c r="G31" s="523"/>
      <c r="H31" s="523"/>
      <c r="I31" s="523"/>
      <c r="J31" s="523"/>
      <c r="K31" s="523"/>
      <c r="L31" s="523"/>
      <c r="M31" s="523"/>
    </row>
    <row r="32" spans="1:3" s="97" customFormat="1" ht="15.75">
      <c r="A32" s="93"/>
      <c r="B32" s="93"/>
      <c r="C32" s="96"/>
    </row>
    <row r="33" spans="1:3" s="97" customFormat="1" ht="15.75">
      <c r="A33" s="93"/>
      <c r="B33" s="93"/>
      <c r="C33" s="96"/>
    </row>
    <row r="34" spans="1:9" s="97" customFormat="1" ht="18.75">
      <c r="A34" s="93"/>
      <c r="B34" s="93"/>
      <c r="C34" s="413"/>
      <c r="D34" s="413"/>
      <c r="E34" s="413"/>
      <c r="F34" s="413"/>
      <c r="G34" s="413"/>
      <c r="H34" s="413"/>
      <c r="I34" s="413"/>
    </row>
    <row r="35" spans="1:3" s="97" customFormat="1" ht="15.75">
      <c r="A35" s="93"/>
      <c r="B35" s="93"/>
      <c r="C35" s="96"/>
    </row>
    <row r="36" spans="1:3" s="97" customFormat="1" ht="15.75">
      <c r="A36" s="93"/>
      <c r="B36" s="93"/>
      <c r="C36" s="96"/>
    </row>
    <row r="37" spans="1:3" s="97" customFormat="1" ht="15.75">
      <c r="A37" s="93"/>
      <c r="B37" s="93"/>
      <c r="C37" s="96"/>
    </row>
    <row r="38" spans="1:3" s="97" customFormat="1" ht="15.75">
      <c r="A38" s="93"/>
      <c r="B38" s="93"/>
      <c r="C38" s="96"/>
    </row>
    <row r="39" spans="1:2" s="97" customFormat="1" ht="15.75">
      <c r="A39" s="93"/>
      <c r="B39" s="93"/>
    </row>
    <row r="40" spans="1:9" s="97" customFormat="1" ht="18.75">
      <c r="A40" s="93"/>
      <c r="B40" s="93"/>
      <c r="C40" s="1041"/>
      <c r="D40" s="1041"/>
      <c r="E40" s="1041"/>
      <c r="F40" s="1041"/>
      <c r="G40" s="1041"/>
      <c r="H40" s="1041"/>
      <c r="I40" s="1041"/>
    </row>
    <row r="41" spans="1:3" s="97" customFormat="1" ht="15.75">
      <c r="A41" s="93"/>
      <c r="B41" s="93"/>
      <c r="C41" s="96"/>
    </row>
    <row r="42" spans="1:13" s="97" customFormat="1" ht="18.75">
      <c r="A42" s="93"/>
      <c r="B42" s="93"/>
      <c r="C42" s="23"/>
      <c r="D42" s="23"/>
      <c r="E42" s="45"/>
      <c r="F42" s="45"/>
      <c r="G42" s="45"/>
      <c r="H42" s="45"/>
      <c r="I42" s="45"/>
      <c r="J42" s="45"/>
      <c r="K42" s="45"/>
      <c r="L42" s="45"/>
      <c r="M42" s="45"/>
    </row>
    <row r="43" spans="1:3" s="97" customFormat="1" ht="15.75">
      <c r="A43" s="93"/>
      <c r="B43" s="93"/>
      <c r="C43" s="96"/>
    </row>
    <row r="44" spans="1:3" s="97" customFormat="1" ht="15.75">
      <c r="A44" s="93"/>
      <c r="B44" s="93"/>
      <c r="C44" s="96"/>
    </row>
    <row r="45" spans="1:3" s="97" customFormat="1" ht="15.75">
      <c r="A45" s="93"/>
      <c r="B45" s="93"/>
      <c r="C45" s="96"/>
    </row>
    <row r="46" spans="1:3" s="97" customFormat="1" ht="15.75">
      <c r="A46" s="93"/>
      <c r="B46" s="93"/>
      <c r="C46" s="96"/>
    </row>
    <row r="47" spans="1:3" s="97" customFormat="1" ht="15.75">
      <c r="A47" s="93"/>
      <c r="B47" s="93"/>
      <c r="C47" s="96"/>
    </row>
    <row r="48" spans="1:3" s="97" customFormat="1" ht="15.75">
      <c r="A48" s="93"/>
      <c r="B48" s="93"/>
      <c r="C48" s="96"/>
    </row>
    <row r="49" spans="1:3" s="97" customFormat="1" ht="15.75">
      <c r="A49" s="93"/>
      <c r="B49" s="93"/>
      <c r="C49" s="96"/>
    </row>
    <row r="50" spans="1:3" s="97" customFormat="1" ht="15.75">
      <c r="A50" s="93"/>
      <c r="B50" s="93"/>
      <c r="C50" s="96"/>
    </row>
    <row r="51" spans="1:3" s="97" customFormat="1" ht="15.75">
      <c r="A51" s="93"/>
      <c r="B51" s="93"/>
      <c r="C51" s="96"/>
    </row>
    <row r="52" spans="1:3" s="97" customFormat="1" ht="15.75">
      <c r="A52" s="93"/>
      <c r="B52" s="93"/>
      <c r="C52" s="96"/>
    </row>
    <row r="53" spans="1:3" s="97" customFormat="1" ht="15.75">
      <c r="A53" s="93"/>
      <c r="B53" s="93"/>
      <c r="C53" s="96"/>
    </row>
    <row r="54" spans="1:3" s="97" customFormat="1" ht="15.75">
      <c r="A54" s="93"/>
      <c r="B54" s="93"/>
      <c r="C54" s="96"/>
    </row>
    <row r="55" spans="1:3" s="97" customFormat="1" ht="15.75">
      <c r="A55" s="93"/>
      <c r="B55" s="93"/>
      <c r="C55" s="96"/>
    </row>
    <row r="56" spans="1:3" s="97" customFormat="1" ht="15.75">
      <c r="A56" s="99"/>
      <c r="B56" s="93"/>
      <c r="C56" s="96"/>
    </row>
    <row r="57" spans="1:3" s="97" customFormat="1" ht="15.75">
      <c r="A57" s="99"/>
      <c r="B57" s="93"/>
      <c r="C57" s="96"/>
    </row>
    <row r="58" spans="1:3" s="97" customFormat="1" ht="15.75">
      <c r="A58" s="99"/>
      <c r="B58" s="93"/>
      <c r="C58" s="96" t="s">
        <v>98</v>
      </c>
    </row>
    <row r="59" spans="1:3" s="97" customFormat="1" ht="15.75">
      <c r="A59" s="99"/>
      <c r="B59" s="93"/>
      <c r="C59" s="96"/>
    </row>
    <row r="60" spans="1:3" s="97" customFormat="1" ht="15.75">
      <c r="A60" s="99"/>
      <c r="B60" s="93"/>
      <c r="C60" s="96"/>
    </row>
    <row r="61" spans="1:3" s="97" customFormat="1" ht="15.75">
      <c r="A61" s="99"/>
      <c r="B61" s="93"/>
      <c r="C61" s="96"/>
    </row>
    <row r="62" spans="1:3" s="97" customFormat="1" ht="15.75">
      <c r="A62" s="99"/>
      <c r="B62" s="93"/>
      <c r="C62" s="96"/>
    </row>
  </sheetData>
  <mergeCells count="1">
    <mergeCell ref="C40:I40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&amp;L&amp;"Times New Roman CE,Normál"&amp;11 54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D55"/>
  <sheetViews>
    <sheetView workbookViewId="0" topLeftCell="A1">
      <selection activeCell="A5" sqref="A5"/>
    </sheetView>
  </sheetViews>
  <sheetFormatPr defaultColWidth="9.140625" defaultRowHeight="12"/>
  <cols>
    <col min="1" max="1" width="16.7109375" style="0" customWidth="1"/>
    <col min="2" max="8" width="10.8515625" style="0" customWidth="1"/>
    <col min="9" max="9" width="16.421875" style="0" customWidth="1"/>
    <col min="11" max="11" width="12.00390625" style="0" customWidth="1"/>
    <col min="12" max="12" width="11.7109375" style="0" customWidth="1"/>
  </cols>
  <sheetData>
    <row r="3" spans="1:9" ht="34.5" customHeight="1">
      <c r="A3" s="1041" t="s">
        <v>555</v>
      </c>
      <c r="B3" s="1041"/>
      <c r="C3" s="1041"/>
      <c r="D3" s="1041"/>
      <c r="E3" s="1041"/>
      <c r="F3" s="1041"/>
      <c r="G3" s="1041"/>
      <c r="H3" s="1041"/>
      <c r="I3" s="1041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3.5" thickBot="1">
      <c r="A5" s="40"/>
      <c r="B5" s="40"/>
      <c r="C5" s="40"/>
      <c r="D5" s="40"/>
      <c r="E5" s="40"/>
      <c r="F5" s="40"/>
      <c r="G5" s="40"/>
      <c r="H5" s="40"/>
      <c r="I5" s="40"/>
    </row>
    <row r="6" spans="1:9" ht="13.5" thickBot="1">
      <c r="A6" s="353" t="s">
        <v>246</v>
      </c>
      <c r="B6" s="1053" t="s">
        <v>65</v>
      </c>
      <c r="C6" s="1054"/>
      <c r="D6" s="1054"/>
      <c r="E6" s="1054"/>
      <c r="F6" s="1054"/>
      <c r="G6" s="1054"/>
      <c r="H6" s="1055"/>
      <c r="I6" s="192" t="s">
        <v>514</v>
      </c>
    </row>
    <row r="7" spans="1:9" ht="13.5" thickBot="1">
      <c r="A7" s="278" t="s">
        <v>247</v>
      </c>
      <c r="B7" s="745" t="s">
        <v>196</v>
      </c>
      <c r="C7" s="745" t="s">
        <v>197</v>
      </c>
      <c r="D7" s="156" t="s">
        <v>201</v>
      </c>
      <c r="E7" s="452" t="s">
        <v>417</v>
      </c>
      <c r="F7" s="452" t="s">
        <v>437</v>
      </c>
      <c r="G7" s="452" t="s">
        <v>460</v>
      </c>
      <c r="H7" s="744" t="s">
        <v>512</v>
      </c>
      <c r="I7" s="227" t="s">
        <v>386</v>
      </c>
    </row>
    <row r="8" spans="1:9" ht="15" customHeight="1" thickBot="1">
      <c r="A8" s="278"/>
      <c r="B8" s="1053" t="s">
        <v>66</v>
      </c>
      <c r="C8" s="1054"/>
      <c r="D8" s="1054"/>
      <c r="E8" s="1054"/>
      <c r="F8" s="1054"/>
      <c r="G8" s="1054"/>
      <c r="H8" s="1055"/>
      <c r="I8" s="194" t="s">
        <v>387</v>
      </c>
    </row>
    <row r="9" spans="1:9" ht="9.75" customHeight="1">
      <c r="A9" s="155"/>
      <c r="B9" s="155"/>
      <c r="C9" s="155"/>
      <c r="D9" s="155"/>
      <c r="E9" s="351"/>
      <c r="F9" s="216"/>
      <c r="G9" s="216"/>
      <c r="H9" s="216"/>
      <c r="I9" s="216"/>
    </row>
    <row r="10" spans="1:30" ht="12.75">
      <c r="A10" s="76" t="s">
        <v>249</v>
      </c>
      <c r="B10" s="119">
        <v>613449</v>
      </c>
      <c r="C10" s="119">
        <v>597624</v>
      </c>
      <c r="D10" s="105">
        <v>502446</v>
      </c>
      <c r="E10" s="296">
        <v>488800</v>
      </c>
      <c r="F10" s="82">
        <v>480965</v>
      </c>
      <c r="G10" s="119">
        <v>477627</v>
      </c>
      <c r="H10" s="653">
        <v>475418</v>
      </c>
      <c r="I10" s="477">
        <v>77.49918901163748</v>
      </c>
      <c r="J10" s="112"/>
      <c r="K10" s="48"/>
      <c r="L10" s="48"/>
      <c r="M10" s="167"/>
      <c r="N10" s="167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AC10" s="112"/>
      <c r="AD10" s="112"/>
    </row>
    <row r="11" spans="1:30" ht="7.5" customHeight="1">
      <c r="A11" s="76"/>
      <c r="C11" s="119"/>
      <c r="D11" s="107"/>
      <c r="E11" s="105"/>
      <c r="F11" s="82"/>
      <c r="G11" s="119"/>
      <c r="H11" s="119"/>
      <c r="I11" s="479"/>
      <c r="J11" s="112"/>
      <c r="K11" s="100"/>
      <c r="L11" s="48"/>
      <c r="M11" s="167"/>
      <c r="N11" s="167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AC11" s="112"/>
      <c r="AD11" s="112"/>
    </row>
    <row r="12" spans="1:30" ht="12.75">
      <c r="A12" s="215" t="s">
        <v>250</v>
      </c>
      <c r="B12" s="119">
        <v>661229</v>
      </c>
      <c r="C12" s="119">
        <v>623399</v>
      </c>
      <c r="D12" s="105">
        <v>600580</v>
      </c>
      <c r="E12" s="105">
        <v>587389</v>
      </c>
      <c r="F12" s="82">
        <v>566156</v>
      </c>
      <c r="G12" s="119">
        <v>545534</v>
      </c>
      <c r="H12" s="119">
        <v>525807</v>
      </c>
      <c r="I12" s="479">
        <v>79.5196520418796</v>
      </c>
      <c r="J12" s="112"/>
      <c r="K12" s="48"/>
      <c r="L12" s="48"/>
      <c r="M12" s="167"/>
      <c r="N12" s="167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AC12" s="112"/>
      <c r="AD12" s="112"/>
    </row>
    <row r="13" spans="1:30" ht="7.5" customHeight="1">
      <c r="A13" s="215"/>
      <c r="B13" s="119"/>
      <c r="C13" s="119"/>
      <c r="D13" s="107"/>
      <c r="E13" s="105"/>
      <c r="F13" s="82"/>
      <c r="G13" s="119"/>
      <c r="H13" s="119"/>
      <c r="I13" s="479"/>
      <c r="J13" s="112"/>
      <c r="K13" s="48"/>
      <c r="L13" s="48"/>
      <c r="M13" s="167"/>
      <c r="N13" s="167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AC13" s="112"/>
      <c r="AD13" s="112"/>
    </row>
    <row r="14" spans="1:30" ht="12.75">
      <c r="A14" s="215" t="s">
        <v>251</v>
      </c>
      <c r="B14" s="119">
        <v>864241</v>
      </c>
      <c r="C14" s="119">
        <v>666006</v>
      </c>
      <c r="D14" s="105">
        <v>625123</v>
      </c>
      <c r="E14" s="105">
        <v>621752</v>
      </c>
      <c r="F14" s="82">
        <v>621194</v>
      </c>
      <c r="G14" s="119">
        <v>617445</v>
      </c>
      <c r="H14" s="119">
        <v>610719</v>
      </c>
      <c r="I14" s="479">
        <v>70.66535838961586</v>
      </c>
      <c r="J14" s="112"/>
      <c r="K14" s="48"/>
      <c r="L14" s="48"/>
      <c r="M14" s="167"/>
      <c r="N14" s="167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AC14" s="112"/>
      <c r="AD14" s="112"/>
    </row>
    <row r="15" spans="1:30" ht="7.5" customHeight="1">
      <c r="A15" s="215"/>
      <c r="B15" s="119"/>
      <c r="C15" s="119"/>
      <c r="D15" s="107"/>
      <c r="E15" s="105"/>
      <c r="F15" s="82"/>
      <c r="G15" s="119"/>
      <c r="H15" s="119"/>
      <c r="I15" s="479"/>
      <c r="J15" s="112"/>
      <c r="K15" s="48"/>
      <c r="L15" s="48"/>
      <c r="M15" s="167"/>
      <c r="N15" s="167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AC15" s="112"/>
      <c r="AD15" s="112"/>
    </row>
    <row r="16" spans="1:30" ht="12.75">
      <c r="A16" s="76" t="s">
        <v>252</v>
      </c>
      <c r="B16" s="119">
        <v>769850</v>
      </c>
      <c r="C16" s="119">
        <v>865623</v>
      </c>
      <c r="D16" s="105">
        <v>665807</v>
      </c>
      <c r="E16" s="105">
        <v>648699</v>
      </c>
      <c r="F16" s="82">
        <v>634745</v>
      </c>
      <c r="G16" s="119">
        <v>628305</v>
      </c>
      <c r="H16" s="119">
        <v>627202</v>
      </c>
      <c r="I16" s="479">
        <v>81.47067610573488</v>
      </c>
      <c r="J16" s="112"/>
      <c r="K16" s="48"/>
      <c r="L16" s="48"/>
      <c r="M16" s="167"/>
      <c r="N16" s="167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AC16" s="112"/>
      <c r="AD16" s="112"/>
    </row>
    <row r="17" spans="1:30" ht="7.5" customHeight="1">
      <c r="A17" s="76"/>
      <c r="B17" s="119"/>
      <c r="C17" s="119"/>
      <c r="D17" s="107"/>
      <c r="E17" s="105"/>
      <c r="F17" s="82"/>
      <c r="G17" s="119"/>
      <c r="H17" s="119"/>
      <c r="I17" s="479"/>
      <c r="J17" s="112"/>
      <c r="K17" s="167"/>
      <c r="L17" s="252"/>
      <c r="M17" s="167"/>
      <c r="N17" s="167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AC17" s="112"/>
      <c r="AD17" s="112"/>
    </row>
    <row r="18" spans="1:30" ht="12.75">
      <c r="A18" s="76" t="s">
        <v>253</v>
      </c>
      <c r="B18" s="119">
        <v>695184</v>
      </c>
      <c r="C18" s="119">
        <v>775216</v>
      </c>
      <c r="D18" s="105">
        <v>864236</v>
      </c>
      <c r="E18" s="105">
        <v>821081</v>
      </c>
      <c r="F18" s="82">
        <v>780544</v>
      </c>
      <c r="G18" s="119">
        <v>738456</v>
      </c>
      <c r="H18" s="119">
        <v>698771</v>
      </c>
      <c r="I18" s="479">
        <v>100.51597850353289</v>
      </c>
      <c r="J18" s="112"/>
      <c r="K18" s="48"/>
      <c r="L18" s="48"/>
      <c r="M18" s="448"/>
      <c r="N18" s="167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AC18" s="112"/>
      <c r="AD18" s="112"/>
    </row>
    <row r="19" spans="1:30" ht="7.5" customHeight="1">
      <c r="A19" s="76"/>
      <c r="B19" s="119"/>
      <c r="C19" s="119"/>
      <c r="D19" s="107"/>
      <c r="E19" s="105"/>
      <c r="F19" s="82"/>
      <c r="G19" s="119"/>
      <c r="H19" s="119"/>
      <c r="I19" s="479"/>
      <c r="J19" s="112"/>
      <c r="K19" s="48"/>
      <c r="L19" s="252"/>
      <c r="M19" s="167"/>
      <c r="N19" s="167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AC19" s="112"/>
      <c r="AD19" s="112"/>
    </row>
    <row r="20" spans="1:30" ht="12.75">
      <c r="A20" s="76" t="s">
        <v>254</v>
      </c>
      <c r="B20" s="119">
        <v>640044</v>
      </c>
      <c r="C20" s="119">
        <v>705300</v>
      </c>
      <c r="D20" s="105">
        <v>778301</v>
      </c>
      <c r="E20" s="105">
        <v>819418</v>
      </c>
      <c r="F20" s="82">
        <v>853103</v>
      </c>
      <c r="G20" s="119">
        <v>877699</v>
      </c>
      <c r="H20" s="119">
        <v>890253</v>
      </c>
      <c r="I20" s="479">
        <v>139.09246864278083</v>
      </c>
      <c r="J20" s="112"/>
      <c r="K20" s="48"/>
      <c r="L20" s="252"/>
      <c r="M20" s="167"/>
      <c r="N20" s="167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AC20" s="112"/>
      <c r="AD20" s="112"/>
    </row>
    <row r="21" spans="1:30" ht="7.5" customHeight="1">
      <c r="A21" s="76"/>
      <c r="B21" s="119"/>
      <c r="C21" s="119"/>
      <c r="D21" s="107"/>
      <c r="E21" s="105"/>
      <c r="F21" s="82"/>
      <c r="G21" s="119"/>
      <c r="H21" s="119"/>
      <c r="I21" s="479"/>
      <c r="J21" s="112"/>
      <c r="K21" s="48"/>
      <c r="L21" s="252"/>
      <c r="M21" s="167"/>
      <c r="N21" s="167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AC21" s="112"/>
      <c r="AD21" s="112"/>
    </row>
    <row r="22" spans="1:30" ht="12.75">
      <c r="A22" s="76" t="s">
        <v>255</v>
      </c>
      <c r="B22" s="119">
        <v>798766</v>
      </c>
      <c r="C22" s="119">
        <v>642809</v>
      </c>
      <c r="D22" s="105">
        <v>706121</v>
      </c>
      <c r="E22" s="105">
        <v>728219</v>
      </c>
      <c r="F22" s="82">
        <v>743083</v>
      </c>
      <c r="G22" s="119">
        <v>748416</v>
      </c>
      <c r="H22" s="119">
        <v>748553</v>
      </c>
      <c r="I22" s="479">
        <v>93.71367834885311</v>
      </c>
      <c r="J22" s="112"/>
      <c r="K22" s="48"/>
      <c r="L22" s="252"/>
      <c r="M22" s="167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AC22" s="112"/>
      <c r="AD22" s="112"/>
    </row>
    <row r="23" spans="1:30" ht="7.5" customHeight="1">
      <c r="A23" s="76"/>
      <c r="B23" s="119"/>
      <c r="C23" s="119"/>
      <c r="D23" s="107"/>
      <c r="E23" s="105"/>
      <c r="F23" s="82"/>
      <c r="G23" s="119"/>
      <c r="H23" s="119"/>
      <c r="I23" s="479"/>
      <c r="J23" s="112"/>
      <c r="K23" s="48"/>
      <c r="L23" s="252"/>
      <c r="M23" s="167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AC23" s="112"/>
      <c r="AD23" s="112"/>
    </row>
    <row r="24" spans="1:30" ht="12.75">
      <c r="A24" s="76" t="s">
        <v>256</v>
      </c>
      <c r="B24" s="119">
        <v>869953</v>
      </c>
      <c r="C24" s="119">
        <v>795156</v>
      </c>
      <c r="D24" s="105">
        <v>638592</v>
      </c>
      <c r="E24" s="105">
        <v>629498</v>
      </c>
      <c r="F24" s="82">
        <v>630597</v>
      </c>
      <c r="G24" s="119">
        <v>653308</v>
      </c>
      <c r="H24" s="119">
        <v>678176</v>
      </c>
      <c r="I24" s="479">
        <v>77.9554757555868</v>
      </c>
      <c r="J24" s="112"/>
      <c r="K24" s="48"/>
      <c r="L24" s="252"/>
      <c r="M24" s="167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AC24" s="112"/>
      <c r="AD24" s="112"/>
    </row>
    <row r="25" spans="1:30" ht="7.5" customHeight="1">
      <c r="A25" s="76"/>
      <c r="B25" s="119"/>
      <c r="C25" s="119"/>
      <c r="D25" s="107"/>
      <c r="E25" s="105"/>
      <c r="F25" s="82"/>
      <c r="G25" s="119"/>
      <c r="H25" s="119"/>
      <c r="I25" s="479"/>
      <c r="J25" s="112"/>
      <c r="K25" s="48"/>
      <c r="L25" s="252"/>
      <c r="M25" s="167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AC25" s="112"/>
      <c r="AD25" s="112"/>
    </row>
    <row r="26" spans="1:30" ht="12.75">
      <c r="A26" s="76" t="s">
        <v>257</v>
      </c>
      <c r="B26" s="119">
        <v>733159</v>
      </c>
      <c r="C26" s="119">
        <v>856476</v>
      </c>
      <c r="D26" s="105">
        <v>780997</v>
      </c>
      <c r="E26" s="105">
        <v>732192</v>
      </c>
      <c r="F26" s="82">
        <v>691445</v>
      </c>
      <c r="G26" s="119">
        <v>662644</v>
      </c>
      <c r="H26" s="119">
        <v>642150</v>
      </c>
      <c r="I26" s="479">
        <v>87.5867308455601</v>
      </c>
      <c r="J26" s="112"/>
      <c r="K26" s="48"/>
      <c r="L26" s="252"/>
      <c r="M26" s="167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AC26" s="112"/>
      <c r="AD26" s="112"/>
    </row>
    <row r="27" spans="1:30" ht="7.5" customHeight="1">
      <c r="A27" s="76"/>
      <c r="B27" s="119"/>
      <c r="C27" s="119"/>
      <c r="D27" s="107"/>
      <c r="E27" s="105"/>
      <c r="F27" s="82"/>
      <c r="G27" s="119"/>
      <c r="H27" s="119"/>
      <c r="I27" s="479"/>
      <c r="J27" s="112"/>
      <c r="K27" s="48"/>
      <c r="L27" s="252"/>
      <c r="M27" s="167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AC27" s="112"/>
      <c r="AD27" s="112"/>
    </row>
    <row r="28" spans="1:30" ht="12.75">
      <c r="A28" s="76" t="s">
        <v>258</v>
      </c>
      <c r="B28" s="119">
        <v>688117</v>
      </c>
      <c r="C28" s="119">
        <v>712836</v>
      </c>
      <c r="D28" s="105">
        <v>831145</v>
      </c>
      <c r="E28" s="105">
        <v>850550</v>
      </c>
      <c r="F28" s="82">
        <v>857620</v>
      </c>
      <c r="G28" s="119">
        <v>848316</v>
      </c>
      <c r="H28" s="119">
        <v>813754</v>
      </c>
      <c r="I28" s="479">
        <v>118.25808692417132</v>
      </c>
      <c r="J28" s="112"/>
      <c r="K28" s="48"/>
      <c r="L28" s="252"/>
      <c r="M28" s="167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AC28" s="112"/>
      <c r="AD28" s="112"/>
    </row>
    <row r="29" spans="1:30" ht="7.5" customHeight="1">
      <c r="A29" s="76"/>
      <c r="B29" s="119"/>
      <c r="C29" s="119"/>
      <c r="D29" s="107"/>
      <c r="E29" s="105"/>
      <c r="F29" s="82"/>
      <c r="G29" s="119"/>
      <c r="H29" s="119"/>
      <c r="I29" s="479"/>
      <c r="J29" s="112"/>
      <c r="K29" s="48"/>
      <c r="L29" s="252"/>
      <c r="M29" s="167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AC29" s="112"/>
      <c r="AD29" s="112"/>
    </row>
    <row r="30" spans="1:29" ht="12.75">
      <c r="A30" s="76" t="s">
        <v>259</v>
      </c>
      <c r="B30" s="119">
        <v>607781</v>
      </c>
      <c r="C30" s="119">
        <v>657713</v>
      </c>
      <c r="D30" s="105">
        <v>681912</v>
      </c>
      <c r="E30" s="105">
        <v>712508</v>
      </c>
      <c r="F30" s="82">
        <v>738113</v>
      </c>
      <c r="G30" s="119">
        <v>745150</v>
      </c>
      <c r="H30" s="119">
        <v>764875</v>
      </c>
      <c r="I30" s="479">
        <v>125.84713901882421</v>
      </c>
      <c r="J30" s="112"/>
      <c r="K30" s="48"/>
      <c r="L30" s="252"/>
      <c r="M30" s="167"/>
      <c r="N30" s="112"/>
      <c r="O30" s="112"/>
      <c r="P30" s="112"/>
      <c r="Q30" s="112"/>
      <c r="R30" s="112"/>
      <c r="S30" s="112"/>
      <c r="T30" s="112"/>
      <c r="U30" s="112"/>
      <c r="Y30" s="112"/>
      <c r="AC30" s="112"/>
    </row>
    <row r="31" spans="1:29" ht="7.5" customHeight="1">
      <c r="A31" s="76"/>
      <c r="B31" s="119"/>
      <c r="C31" s="119"/>
      <c r="D31" s="105"/>
      <c r="E31" s="105"/>
      <c r="F31" s="82"/>
      <c r="G31" s="119"/>
      <c r="H31" s="119"/>
      <c r="I31" s="479"/>
      <c r="K31" s="48"/>
      <c r="L31" s="252"/>
      <c r="M31" s="100"/>
      <c r="AC31" s="112"/>
    </row>
    <row r="32" spans="1:30" ht="12.75">
      <c r="A32" s="76" t="s">
        <v>260</v>
      </c>
      <c r="B32" s="119">
        <v>616150</v>
      </c>
      <c r="C32" s="119">
        <v>568713</v>
      </c>
      <c r="D32" s="105">
        <v>618709</v>
      </c>
      <c r="E32" s="105">
        <v>613198</v>
      </c>
      <c r="F32" s="82">
        <v>612033</v>
      </c>
      <c r="G32" s="119">
        <v>620717</v>
      </c>
      <c r="H32" s="119">
        <v>636223</v>
      </c>
      <c r="I32" s="479">
        <v>103.25781059806864</v>
      </c>
      <c r="J32" s="112"/>
      <c r="K32" s="48"/>
      <c r="L32" s="252"/>
      <c r="M32" s="167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AC32" s="112"/>
      <c r="AD32" s="112"/>
    </row>
    <row r="33" spans="1:13" ht="7.5" customHeight="1">
      <c r="A33" s="76"/>
      <c r="B33" s="119"/>
      <c r="C33" s="119"/>
      <c r="D33" s="309"/>
      <c r="E33" s="105"/>
      <c r="F33" s="82"/>
      <c r="G33" s="119"/>
      <c r="H33" s="119"/>
      <c r="I33" s="479"/>
      <c r="K33" s="100"/>
      <c r="L33" s="252"/>
      <c r="M33" s="100"/>
    </row>
    <row r="34" spans="1:13" ht="12.75">
      <c r="A34" s="76" t="s">
        <v>261</v>
      </c>
      <c r="B34" s="119">
        <v>592863</v>
      </c>
      <c r="C34" s="119">
        <v>559935</v>
      </c>
      <c r="D34" s="105">
        <v>522030</v>
      </c>
      <c r="E34" s="105">
        <v>529002</v>
      </c>
      <c r="F34" s="82">
        <v>535758</v>
      </c>
      <c r="G34" s="119">
        <v>548763</v>
      </c>
      <c r="H34" s="119">
        <v>556648.6798646727</v>
      </c>
      <c r="I34" s="479">
        <v>93.89162080694405</v>
      </c>
      <c r="K34" s="167"/>
      <c r="L34" s="252"/>
      <c r="M34" s="100"/>
    </row>
    <row r="35" spans="1:12" ht="7.5" customHeight="1">
      <c r="A35" s="76"/>
      <c r="B35" s="119"/>
      <c r="C35" s="119"/>
      <c r="D35" s="309"/>
      <c r="E35" s="105"/>
      <c r="F35" s="82"/>
      <c r="G35" s="119"/>
      <c r="H35" s="119"/>
      <c r="I35" s="479"/>
      <c r="L35" s="252"/>
    </row>
    <row r="36" spans="1:12" ht="12.75">
      <c r="A36" s="76" t="s">
        <v>262</v>
      </c>
      <c r="B36" s="119">
        <v>535617</v>
      </c>
      <c r="C36" s="119">
        <v>516716</v>
      </c>
      <c r="D36" s="105">
        <v>494734</v>
      </c>
      <c r="E36" s="105">
        <v>484839</v>
      </c>
      <c r="F36" s="82">
        <v>477549</v>
      </c>
      <c r="G36" s="119">
        <v>471651</v>
      </c>
      <c r="H36" s="119">
        <v>469097.23384619463</v>
      </c>
      <c r="I36" s="479">
        <v>87.58072164367348</v>
      </c>
      <c r="L36" s="252"/>
    </row>
    <row r="37" spans="1:12" ht="7.5" customHeight="1">
      <c r="A37" s="76"/>
      <c r="B37" s="119"/>
      <c r="C37" s="119"/>
      <c r="D37" s="309"/>
      <c r="E37" s="105"/>
      <c r="F37" s="82"/>
      <c r="G37" s="119"/>
      <c r="H37" s="119"/>
      <c r="I37" s="479"/>
      <c r="L37" s="252"/>
    </row>
    <row r="38" spans="1:12" ht="12.75">
      <c r="A38" s="76" t="s">
        <v>263</v>
      </c>
      <c r="B38" s="119">
        <v>271060</v>
      </c>
      <c r="C38" s="119">
        <v>439113</v>
      </c>
      <c r="D38" s="105">
        <v>428841</v>
      </c>
      <c r="E38" s="105">
        <v>428843</v>
      </c>
      <c r="F38" s="82">
        <v>425314</v>
      </c>
      <c r="G38" s="119">
        <v>425896</v>
      </c>
      <c r="H38" s="119">
        <v>423152.70645496796</v>
      </c>
      <c r="I38" s="479">
        <v>156.110346954537</v>
      </c>
      <c r="L38" s="252"/>
    </row>
    <row r="39" spans="1:12" ht="7.5" customHeight="1">
      <c r="A39" s="76"/>
      <c r="B39" s="119"/>
      <c r="C39" s="119"/>
      <c r="D39" s="309"/>
      <c r="E39" s="105"/>
      <c r="F39" s="82"/>
      <c r="G39" s="119"/>
      <c r="H39" s="119"/>
      <c r="I39" s="479"/>
      <c r="L39" s="252"/>
    </row>
    <row r="40" spans="1:12" ht="12.75">
      <c r="A40" s="76" t="s">
        <v>264</v>
      </c>
      <c r="B40" s="119">
        <v>321333</v>
      </c>
      <c r="C40" s="119">
        <v>201520</v>
      </c>
      <c r="D40" s="105">
        <v>330717</v>
      </c>
      <c r="E40" s="105">
        <v>333857</v>
      </c>
      <c r="F40" s="82">
        <v>332459</v>
      </c>
      <c r="G40" s="119">
        <v>328252</v>
      </c>
      <c r="H40" s="119">
        <v>327969.37466428283</v>
      </c>
      <c r="I40" s="479">
        <v>102.06526396737429</v>
      </c>
      <c r="L40" s="252"/>
    </row>
    <row r="41" spans="1:12" ht="7.5" customHeight="1">
      <c r="A41" s="76"/>
      <c r="B41" s="119"/>
      <c r="C41" s="119"/>
      <c r="D41" s="309"/>
      <c r="E41" s="105"/>
      <c r="F41" s="82"/>
      <c r="G41" s="119"/>
      <c r="H41" s="119"/>
      <c r="I41" s="479"/>
      <c r="L41" s="252"/>
    </row>
    <row r="42" spans="1:12" ht="12.75">
      <c r="A42" s="76" t="s">
        <v>265</v>
      </c>
      <c r="B42" s="119">
        <v>176757</v>
      </c>
      <c r="C42" s="119">
        <v>199128</v>
      </c>
      <c r="D42" s="105">
        <v>129942</v>
      </c>
      <c r="E42" s="105">
        <v>149542</v>
      </c>
      <c r="F42" s="82">
        <v>173388</v>
      </c>
      <c r="G42" s="119">
        <v>196764</v>
      </c>
      <c r="H42" s="119">
        <v>216220.12330987107</v>
      </c>
      <c r="I42" s="479">
        <v>122.326201117846</v>
      </c>
      <c r="L42" s="252"/>
    </row>
    <row r="43" spans="1:12" ht="7.5" customHeight="1">
      <c r="A43" s="76"/>
      <c r="B43" s="119"/>
      <c r="C43" s="119"/>
      <c r="D43" s="309"/>
      <c r="E43" s="105"/>
      <c r="F43" s="82"/>
      <c r="G43" s="119"/>
      <c r="H43" s="119"/>
      <c r="I43" s="479"/>
      <c r="L43" s="252"/>
    </row>
    <row r="44" spans="1:12" ht="12.75">
      <c r="A44" s="76" t="s">
        <v>266</v>
      </c>
      <c r="B44" s="119">
        <v>69805</v>
      </c>
      <c r="C44" s="119">
        <v>82489</v>
      </c>
      <c r="D44" s="105">
        <v>96990</v>
      </c>
      <c r="E44" s="105">
        <v>90729</v>
      </c>
      <c r="F44" s="82">
        <v>80471</v>
      </c>
      <c r="G44" s="119">
        <v>70662</v>
      </c>
      <c r="H44" s="119">
        <v>62556.87140390424</v>
      </c>
      <c r="I44" s="479">
        <v>89.61660540635232</v>
      </c>
      <c r="L44" s="252"/>
    </row>
    <row r="45" spans="1:12" ht="7.5" customHeight="1">
      <c r="A45" s="76"/>
      <c r="B45" s="119"/>
      <c r="C45" s="119"/>
      <c r="D45" s="309"/>
      <c r="E45" s="105"/>
      <c r="F45" s="82"/>
      <c r="G45" s="119"/>
      <c r="H45" s="119"/>
      <c r="I45" s="479"/>
      <c r="L45" s="252"/>
    </row>
    <row r="46" spans="1:12" ht="12.75">
      <c r="A46" s="76" t="s">
        <v>267</v>
      </c>
      <c r="B46" s="119">
        <v>18955</v>
      </c>
      <c r="C46" s="119">
        <v>21383</v>
      </c>
      <c r="D46" s="105">
        <v>27222</v>
      </c>
      <c r="E46" s="105">
        <v>28877</v>
      </c>
      <c r="F46" s="82">
        <v>29960</v>
      </c>
      <c r="G46" s="119">
        <v>31980</v>
      </c>
      <c r="H46" s="119">
        <v>33053.46403689668</v>
      </c>
      <c r="I46" s="479">
        <v>174.37860214664562</v>
      </c>
      <c r="L46" s="252"/>
    </row>
    <row r="47" spans="1:12" ht="7.5" customHeight="1">
      <c r="A47" s="76"/>
      <c r="B47" s="119"/>
      <c r="C47" s="119"/>
      <c r="D47" s="309"/>
      <c r="E47" s="105"/>
      <c r="F47" s="82"/>
      <c r="G47" s="119"/>
      <c r="H47" s="119"/>
      <c r="I47" s="479"/>
      <c r="L47" s="252"/>
    </row>
    <row r="48" spans="1:12" ht="12.75">
      <c r="A48" s="76" t="s">
        <v>268</v>
      </c>
      <c r="B48" s="119">
        <v>2936</v>
      </c>
      <c r="C48" s="119">
        <v>3835</v>
      </c>
      <c r="D48" s="105">
        <v>4408</v>
      </c>
      <c r="E48" s="105">
        <v>4800</v>
      </c>
      <c r="F48" s="82">
        <v>5385</v>
      </c>
      <c r="G48" s="119">
        <v>5594</v>
      </c>
      <c r="H48" s="119">
        <v>5812.73200830503</v>
      </c>
      <c r="I48" s="479">
        <v>197.9813354327326</v>
      </c>
      <c r="L48" s="252"/>
    </row>
    <row r="49" spans="1:12" ht="7.5" customHeight="1">
      <c r="A49" s="76"/>
      <c r="B49" s="119"/>
      <c r="C49" s="119"/>
      <c r="D49" s="309"/>
      <c r="E49" s="105"/>
      <c r="F49" s="82"/>
      <c r="G49" s="119"/>
      <c r="H49" s="119"/>
      <c r="I49" s="479"/>
      <c r="L49" s="252"/>
    </row>
    <row r="50" spans="1:12" ht="12.75">
      <c r="A50" s="76" t="s">
        <v>269</v>
      </c>
      <c r="B50" s="119">
        <v>247</v>
      </c>
      <c r="C50" s="119">
        <v>427</v>
      </c>
      <c r="D50" s="105">
        <v>473</v>
      </c>
      <c r="E50" s="165">
        <v>507</v>
      </c>
      <c r="F50" s="82">
        <v>543</v>
      </c>
      <c r="G50" s="119">
        <v>630</v>
      </c>
      <c r="H50" s="654">
        <v>594.1280109048378</v>
      </c>
      <c r="I50" s="479">
        <v>240.53765623677643</v>
      </c>
      <c r="L50" s="870"/>
    </row>
    <row r="51" spans="1:12" ht="9.75" customHeight="1" thickBot="1">
      <c r="A51" s="122"/>
      <c r="B51" s="137"/>
      <c r="C51" s="137"/>
      <c r="D51" s="137"/>
      <c r="E51" s="137"/>
      <c r="F51" s="137"/>
      <c r="G51" s="524"/>
      <c r="H51" s="137"/>
      <c r="I51" s="480"/>
      <c r="L51" s="260"/>
    </row>
    <row r="52" spans="1:12" ht="13.5" thickBot="1">
      <c r="A52" s="176" t="s">
        <v>157</v>
      </c>
      <c r="B52" s="823">
        <v>10547496</v>
      </c>
      <c r="C52" s="823">
        <v>10491417</v>
      </c>
      <c r="D52" s="824">
        <v>10329326</v>
      </c>
      <c r="E52" s="824">
        <v>10304300</v>
      </c>
      <c r="F52" s="824">
        <v>10270425</v>
      </c>
      <c r="G52" s="824">
        <v>10243809</v>
      </c>
      <c r="H52" s="825">
        <v>10207006.3136</v>
      </c>
      <c r="I52" s="478">
        <v>96.77184341762253</v>
      </c>
      <c r="L52" s="260"/>
    </row>
    <row r="53" ht="11.25">
      <c r="L53" s="260"/>
    </row>
    <row r="54" spans="2:12" ht="12">
      <c r="B54" s="294"/>
      <c r="C54" s="294"/>
      <c r="L54" s="260"/>
    </row>
    <row r="55" ht="12">
      <c r="H55" s="285"/>
    </row>
  </sheetData>
  <mergeCells count="3">
    <mergeCell ref="A3:I3"/>
    <mergeCell ref="B8:H8"/>
    <mergeCell ref="B6:H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&amp;L&amp;11 72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M56"/>
  <sheetViews>
    <sheetView showGridLines="0" workbookViewId="0" topLeftCell="A6">
      <selection activeCell="A6" sqref="A6"/>
    </sheetView>
  </sheetViews>
  <sheetFormatPr defaultColWidth="9.140625" defaultRowHeight="12"/>
  <cols>
    <col min="1" max="1" width="12.421875" style="0" customWidth="1"/>
    <col min="2" max="4" width="13.8515625" style="0" customWidth="1"/>
    <col min="5" max="7" width="12.7109375" style="0" customWidth="1"/>
    <col min="8" max="8" width="13.8515625" style="0" customWidth="1"/>
    <col min="10" max="10" width="12.8515625" style="0" customWidth="1"/>
    <col min="11" max="11" width="14.140625" style="0" customWidth="1"/>
    <col min="12" max="12" width="13.7109375" style="0" customWidth="1"/>
  </cols>
  <sheetData>
    <row r="2" spans="1:8" ht="34.5" customHeight="1">
      <c r="A2" s="1041" t="s">
        <v>556</v>
      </c>
      <c r="B2" s="1041"/>
      <c r="C2" s="1041"/>
      <c r="D2" s="1041"/>
      <c r="E2" s="1041"/>
      <c r="F2" s="1041"/>
      <c r="G2" s="1041"/>
      <c r="H2" s="1041"/>
    </row>
    <row r="3" spans="1:7" ht="12.75">
      <c r="A3" s="40"/>
      <c r="B3" s="40"/>
      <c r="C3" s="40"/>
      <c r="D3" s="40"/>
      <c r="E3" s="40"/>
      <c r="F3" s="40"/>
      <c r="G3" s="40"/>
    </row>
    <row r="4" spans="1:7" ht="13.5" thickBot="1">
      <c r="A4" s="40"/>
      <c r="B4" s="40"/>
      <c r="C4" s="40"/>
      <c r="D4" s="40"/>
      <c r="E4" s="40"/>
      <c r="F4" s="40"/>
      <c r="G4" s="40"/>
    </row>
    <row r="5" spans="1:8" ht="19.5" customHeight="1" thickBot="1">
      <c r="A5" s="353" t="s">
        <v>246</v>
      </c>
      <c r="B5" s="680" t="s">
        <v>207</v>
      </c>
      <c r="C5" s="680" t="s">
        <v>208</v>
      </c>
      <c r="D5" s="676" t="s">
        <v>157</v>
      </c>
      <c r="E5" s="680" t="s">
        <v>207</v>
      </c>
      <c r="F5" s="680" t="s">
        <v>208</v>
      </c>
      <c r="G5" s="680" t="s">
        <v>157</v>
      </c>
      <c r="H5" s="535" t="s">
        <v>440</v>
      </c>
    </row>
    <row r="6" spans="1:8" ht="27.75" customHeight="1" thickBot="1">
      <c r="A6" s="529" t="s">
        <v>247</v>
      </c>
      <c r="B6" s="582" t="s">
        <v>210</v>
      </c>
      <c r="C6" s="582"/>
      <c r="D6" s="709"/>
      <c r="E6" s="582" t="s">
        <v>248</v>
      </c>
      <c r="F6" s="582"/>
      <c r="G6" s="582"/>
      <c r="H6" s="536" t="s">
        <v>441</v>
      </c>
    </row>
    <row r="7" spans="1:8" ht="9.75" customHeight="1" thickBot="1">
      <c r="A7" s="155"/>
      <c r="B7" s="129"/>
      <c r="C7" s="129"/>
      <c r="D7" s="129"/>
      <c r="E7" s="537"/>
      <c r="F7" s="537"/>
      <c r="G7" s="537"/>
      <c r="H7" s="351"/>
    </row>
    <row r="8" spans="1:12" ht="12.75">
      <c r="A8" s="76" t="s">
        <v>249</v>
      </c>
      <c r="B8" s="82">
        <v>244520</v>
      </c>
      <c r="C8" s="811">
        <v>230898</v>
      </c>
      <c r="D8" s="814">
        <v>475418</v>
      </c>
      <c r="E8" s="813">
        <v>5.01157384160131</v>
      </c>
      <c r="F8" s="398">
        <v>4.333752255285439</v>
      </c>
      <c r="G8" s="477">
        <v>4.657761398330326</v>
      </c>
      <c r="H8" s="819">
        <v>94.42908555537379</v>
      </c>
      <c r="L8" s="109"/>
    </row>
    <row r="9" spans="1:12" ht="7.5" customHeight="1">
      <c r="A9" s="76"/>
      <c r="B9" s="3"/>
      <c r="C9" s="107"/>
      <c r="D9" s="815"/>
      <c r="E9" s="325"/>
      <c r="F9" s="153"/>
      <c r="G9" s="479"/>
      <c r="H9" s="820"/>
      <c r="J9" s="26"/>
      <c r="K9" s="40"/>
      <c r="L9" s="47"/>
    </row>
    <row r="10" spans="1:12" ht="12.75">
      <c r="A10" s="215" t="s">
        <v>250</v>
      </c>
      <c r="B10" s="82">
        <v>270088</v>
      </c>
      <c r="C10" s="105">
        <v>255719</v>
      </c>
      <c r="D10" s="815">
        <v>525807</v>
      </c>
      <c r="E10" s="325">
        <v>5.535604268486891</v>
      </c>
      <c r="F10" s="153">
        <v>4.7996205812494575</v>
      </c>
      <c r="G10" s="479">
        <v>5.151432103058516</v>
      </c>
      <c r="H10" s="820">
        <v>94.67988211249667</v>
      </c>
      <c r="J10" s="48"/>
      <c r="K10" s="48"/>
      <c r="L10" s="109"/>
    </row>
    <row r="11" spans="1:12" ht="7.5" customHeight="1">
      <c r="A11" s="215"/>
      <c r="B11" s="3"/>
      <c r="C11" s="107"/>
      <c r="D11" s="815"/>
      <c r="E11" s="325"/>
      <c r="F11" s="153"/>
      <c r="G11" s="479"/>
      <c r="H11" s="820"/>
      <c r="J11" s="26"/>
      <c r="K11" s="40"/>
      <c r="L11" s="47"/>
    </row>
    <row r="12" spans="1:12" ht="12.75">
      <c r="A12" s="215" t="s">
        <v>251</v>
      </c>
      <c r="B12" s="82">
        <v>312436</v>
      </c>
      <c r="C12" s="105">
        <v>298283</v>
      </c>
      <c r="D12" s="815">
        <v>610719</v>
      </c>
      <c r="E12" s="325">
        <v>6.403550158574133</v>
      </c>
      <c r="F12" s="153">
        <v>5.598509402261199</v>
      </c>
      <c r="G12" s="479">
        <v>5.983331265174853</v>
      </c>
      <c r="H12" s="820">
        <v>95.47011227899473</v>
      </c>
      <c r="J12" s="48"/>
      <c r="K12" s="48"/>
      <c r="L12" s="109"/>
    </row>
    <row r="13" spans="1:12" ht="7.5" customHeight="1">
      <c r="A13" s="215"/>
      <c r="B13" s="3"/>
      <c r="C13" s="107"/>
      <c r="D13" s="815"/>
      <c r="E13" s="325"/>
      <c r="F13" s="153"/>
      <c r="G13" s="479"/>
      <c r="H13" s="820"/>
      <c r="J13" s="26"/>
      <c r="K13" s="40"/>
      <c r="L13" s="47"/>
    </row>
    <row r="14" spans="1:12" ht="12.75">
      <c r="A14" s="76" t="s">
        <v>252</v>
      </c>
      <c r="B14" s="82">
        <v>320378</v>
      </c>
      <c r="C14" s="105">
        <v>306824</v>
      </c>
      <c r="D14" s="815">
        <v>627202</v>
      </c>
      <c r="E14" s="325">
        <v>6.566325880191987</v>
      </c>
      <c r="F14" s="153">
        <v>5.758816455645781</v>
      </c>
      <c r="G14" s="479">
        <v>6.144818379942655</v>
      </c>
      <c r="H14" s="820">
        <v>95.76937242881846</v>
      </c>
      <c r="J14" s="48"/>
      <c r="K14" s="48"/>
      <c r="L14" s="109"/>
    </row>
    <row r="15" spans="1:12" ht="7.5" customHeight="1">
      <c r="A15" s="76"/>
      <c r="B15" s="3"/>
      <c r="C15" s="107"/>
      <c r="D15" s="815"/>
      <c r="E15" s="325"/>
      <c r="F15" s="153"/>
      <c r="G15" s="479"/>
      <c r="H15" s="820"/>
      <c r="J15" s="57"/>
      <c r="K15" s="109"/>
      <c r="L15" s="47"/>
    </row>
    <row r="16" spans="1:12" ht="12.75">
      <c r="A16" s="76" t="s">
        <v>253</v>
      </c>
      <c r="B16" s="82">
        <v>355554</v>
      </c>
      <c r="C16" s="105">
        <v>343217</v>
      </c>
      <c r="D16" s="815">
        <v>698771</v>
      </c>
      <c r="E16" s="325">
        <v>7.287277628319615</v>
      </c>
      <c r="F16" s="153">
        <v>6.441881037524372</v>
      </c>
      <c r="G16" s="479">
        <v>6.845993609986749</v>
      </c>
      <c r="H16" s="820">
        <v>96.53020356964062</v>
      </c>
      <c r="J16" s="57"/>
      <c r="K16" s="57"/>
      <c r="L16" s="109"/>
    </row>
    <row r="17" spans="1:12" ht="7.5" customHeight="1">
      <c r="A17" s="76"/>
      <c r="B17" s="3"/>
      <c r="C17" s="107"/>
      <c r="D17" s="815"/>
      <c r="E17" s="325"/>
      <c r="F17" s="153"/>
      <c r="G17" s="479"/>
      <c r="H17" s="820"/>
      <c r="J17" s="57"/>
      <c r="K17" s="48"/>
      <c r="L17" s="48"/>
    </row>
    <row r="18" spans="1:12" ht="12.75">
      <c r="A18" s="76" t="s">
        <v>254</v>
      </c>
      <c r="B18" s="82">
        <v>453580</v>
      </c>
      <c r="C18" s="105">
        <v>436673</v>
      </c>
      <c r="D18" s="815">
        <v>890253</v>
      </c>
      <c r="E18" s="325">
        <v>9.29637519660364</v>
      </c>
      <c r="F18" s="153">
        <v>8.195967910385791</v>
      </c>
      <c r="G18" s="479">
        <v>8.721979517283248</v>
      </c>
      <c r="H18" s="820">
        <v>96.27254288107942</v>
      </c>
      <c r="J18" s="57"/>
      <c r="K18" s="109"/>
      <c r="L18" s="109"/>
    </row>
    <row r="19" spans="1:12" ht="7.5" customHeight="1">
      <c r="A19" s="76"/>
      <c r="B19" s="3"/>
      <c r="C19" s="107"/>
      <c r="D19" s="815"/>
      <c r="E19" s="325"/>
      <c r="F19" s="153"/>
      <c r="G19" s="479"/>
      <c r="H19" s="820"/>
      <c r="J19" s="57"/>
      <c r="K19" s="109"/>
      <c r="L19" s="47"/>
    </row>
    <row r="20" spans="1:12" ht="12.75">
      <c r="A20" s="76" t="s">
        <v>255</v>
      </c>
      <c r="B20" s="82">
        <v>381528</v>
      </c>
      <c r="C20" s="105">
        <v>367025</v>
      </c>
      <c r="D20" s="815">
        <v>748553</v>
      </c>
      <c r="E20" s="325">
        <v>7.819629251752268</v>
      </c>
      <c r="F20" s="153">
        <v>6.888736244991893</v>
      </c>
      <c r="G20" s="479">
        <v>7.333717419206594</v>
      </c>
      <c r="H20" s="820">
        <v>96.19870625484891</v>
      </c>
      <c r="J20" s="48"/>
      <c r="K20" s="48"/>
      <c r="L20" s="109"/>
    </row>
    <row r="21" spans="1:12" ht="7.5" customHeight="1">
      <c r="A21" s="76"/>
      <c r="B21" s="3"/>
      <c r="C21" s="107"/>
      <c r="D21" s="815"/>
      <c r="E21" s="325"/>
      <c r="F21" s="153"/>
      <c r="G21" s="479"/>
      <c r="H21" s="820"/>
      <c r="J21" s="26"/>
      <c r="K21" s="40"/>
      <c r="L21" s="47"/>
    </row>
    <row r="22" spans="1:12" ht="12.75">
      <c r="A22" s="76" t="s">
        <v>256</v>
      </c>
      <c r="B22" s="82">
        <v>344528</v>
      </c>
      <c r="C22" s="105">
        <v>333648</v>
      </c>
      <c r="D22" s="815">
        <v>678176</v>
      </c>
      <c r="E22" s="325">
        <v>7.061293605836807</v>
      </c>
      <c r="F22" s="153">
        <v>6.262279328844235</v>
      </c>
      <c r="G22" s="479">
        <v>6.644220441956483</v>
      </c>
      <c r="H22" s="820">
        <v>96.8420563785817</v>
      </c>
      <c r="J22" s="48"/>
      <c r="K22" s="48"/>
      <c r="L22" s="109"/>
    </row>
    <row r="23" spans="1:12" ht="7.5" customHeight="1">
      <c r="A23" s="76"/>
      <c r="B23" s="3"/>
      <c r="C23" s="107"/>
      <c r="D23" s="815"/>
      <c r="E23" s="325"/>
      <c r="F23" s="153"/>
      <c r="G23" s="479"/>
      <c r="H23" s="820"/>
      <c r="J23" s="26"/>
      <c r="K23" s="40"/>
      <c r="L23" s="47"/>
    </row>
    <row r="24" spans="1:12" ht="12.75">
      <c r="A24" s="76" t="s">
        <v>257</v>
      </c>
      <c r="B24" s="82">
        <v>321258</v>
      </c>
      <c r="C24" s="105">
        <v>320892</v>
      </c>
      <c r="D24" s="815">
        <v>642150</v>
      </c>
      <c r="E24" s="325">
        <v>6.584361971229975</v>
      </c>
      <c r="F24" s="153">
        <v>6.022860434923884</v>
      </c>
      <c r="G24" s="479">
        <v>6.291266805080621</v>
      </c>
      <c r="H24" s="820">
        <v>99.88607287600621</v>
      </c>
      <c r="J24" s="48"/>
      <c r="K24" s="48"/>
      <c r="L24" s="109"/>
    </row>
    <row r="25" spans="1:12" ht="7.5" customHeight="1">
      <c r="A25" s="76"/>
      <c r="B25" s="3"/>
      <c r="C25" s="107"/>
      <c r="D25" s="815"/>
      <c r="E25" s="325"/>
      <c r="F25" s="153"/>
      <c r="G25" s="479"/>
      <c r="H25" s="820"/>
      <c r="J25" s="26"/>
      <c r="K25" s="40"/>
      <c r="L25" s="47"/>
    </row>
    <row r="26" spans="1:12" ht="12.75">
      <c r="A26" s="76" t="s">
        <v>258</v>
      </c>
      <c r="B26" s="82">
        <v>400621</v>
      </c>
      <c r="C26" s="105">
        <v>413133</v>
      </c>
      <c r="D26" s="815">
        <v>813754</v>
      </c>
      <c r="E26" s="325">
        <v>8.210950940602643</v>
      </c>
      <c r="F26" s="153">
        <v>7.754142827061469</v>
      </c>
      <c r="G26" s="479">
        <v>7.972504130968739</v>
      </c>
      <c r="H26" s="820">
        <v>103.12315130759495</v>
      </c>
      <c r="J26" s="48"/>
      <c r="K26" s="48"/>
      <c r="L26" s="109"/>
    </row>
    <row r="27" spans="1:12" ht="7.5" customHeight="1">
      <c r="A27" s="76"/>
      <c r="B27" s="3"/>
      <c r="C27" s="107"/>
      <c r="D27" s="815"/>
      <c r="E27" s="325"/>
      <c r="F27" s="153"/>
      <c r="G27" s="479"/>
      <c r="H27" s="820"/>
      <c r="J27" s="57"/>
      <c r="K27" s="109"/>
      <c r="L27" s="47"/>
    </row>
    <row r="28" spans="1:12" ht="12.75">
      <c r="A28" s="76" t="s">
        <v>259</v>
      </c>
      <c r="B28" s="82">
        <v>367713</v>
      </c>
      <c r="C28" s="105">
        <v>397162</v>
      </c>
      <c r="D28" s="815">
        <v>764875</v>
      </c>
      <c r="E28" s="325">
        <v>7.536483118013833</v>
      </c>
      <c r="F28" s="153">
        <v>7.454381212542661</v>
      </c>
      <c r="G28" s="479">
        <v>7.493627186071852</v>
      </c>
      <c r="H28" s="820">
        <v>108.00869156108159</v>
      </c>
      <c r="J28" s="57"/>
      <c r="K28" s="57"/>
      <c r="L28" s="109"/>
    </row>
    <row r="29" spans="1:12" ht="7.5" customHeight="1">
      <c r="A29" s="76"/>
      <c r="B29" s="38"/>
      <c r="C29" s="107"/>
      <c r="D29" s="815"/>
      <c r="E29" s="325"/>
      <c r="F29" s="153"/>
      <c r="G29" s="479"/>
      <c r="H29" s="820"/>
      <c r="J29" s="57"/>
      <c r="K29" s="109"/>
      <c r="L29" s="47"/>
    </row>
    <row r="30" spans="1:12" ht="12.75">
      <c r="A30" s="76" t="s">
        <v>260</v>
      </c>
      <c r="B30" s="82">
        <v>296566</v>
      </c>
      <c r="C30" s="105">
        <v>339657</v>
      </c>
      <c r="D30" s="815">
        <v>636223</v>
      </c>
      <c r="E30" s="325">
        <v>6.078285653150393</v>
      </c>
      <c r="F30" s="153">
        <v>6.375062970547542</v>
      </c>
      <c r="G30" s="479">
        <v>6.2331988484447685</v>
      </c>
      <c r="H30" s="820">
        <v>114.5299865797158</v>
      </c>
      <c r="J30" s="57"/>
      <c r="K30" s="109"/>
      <c r="L30" s="109"/>
    </row>
    <row r="31" spans="1:12" ht="7.5" customHeight="1">
      <c r="A31" s="76"/>
      <c r="B31" s="236"/>
      <c r="C31" s="105"/>
      <c r="D31" s="815"/>
      <c r="E31" s="325"/>
      <c r="F31" s="153"/>
      <c r="G31" s="479"/>
      <c r="H31" s="820"/>
      <c r="J31" s="57"/>
      <c r="K31" s="109"/>
      <c r="L31" s="47"/>
    </row>
    <row r="32" spans="1:13" ht="12.75">
      <c r="A32" s="76" t="s">
        <v>261</v>
      </c>
      <c r="B32" s="82">
        <v>245420</v>
      </c>
      <c r="C32" s="105">
        <v>311228.67986467265</v>
      </c>
      <c r="D32" s="815">
        <v>556648.6798646727</v>
      </c>
      <c r="E32" s="325">
        <v>5.030019843799254</v>
      </c>
      <c r="F32" s="153">
        <v>5.841488420311284</v>
      </c>
      <c r="G32" s="479">
        <v>5.453593960483634</v>
      </c>
      <c r="H32" s="820">
        <v>126.81471757178416</v>
      </c>
      <c r="J32" s="57"/>
      <c r="K32" s="48"/>
      <c r="L32" s="57"/>
      <c r="M32" s="100"/>
    </row>
    <row r="33" spans="1:13" ht="7.5" customHeight="1">
      <c r="A33" s="76"/>
      <c r="B33" s="236"/>
      <c r="C33" s="105"/>
      <c r="D33" s="815"/>
      <c r="E33" s="325"/>
      <c r="F33" s="153"/>
      <c r="G33" s="479"/>
      <c r="H33" s="820"/>
      <c r="J33" s="57"/>
      <c r="K33" s="48"/>
      <c r="L33" s="57"/>
      <c r="M33" s="100"/>
    </row>
    <row r="34" spans="1:13" ht="12.75">
      <c r="A34" s="76" t="s">
        <v>262</v>
      </c>
      <c r="B34" s="82">
        <v>190826</v>
      </c>
      <c r="C34" s="105">
        <v>278271.23384619463</v>
      </c>
      <c r="D34" s="815">
        <v>469097.23384619463</v>
      </c>
      <c r="E34" s="325">
        <v>3.911085350471992</v>
      </c>
      <c r="F34" s="153">
        <v>5.222906163162988</v>
      </c>
      <c r="G34" s="479">
        <v>4.59583563910567</v>
      </c>
      <c r="H34" s="820">
        <v>145.82459090804954</v>
      </c>
      <c r="J34" s="57"/>
      <c r="K34" s="48"/>
      <c r="L34" s="57"/>
      <c r="M34" s="100"/>
    </row>
    <row r="35" spans="1:13" ht="7.5" customHeight="1">
      <c r="A35" s="76"/>
      <c r="B35" s="236"/>
      <c r="C35" s="105"/>
      <c r="D35" s="815"/>
      <c r="E35" s="325"/>
      <c r="F35" s="153"/>
      <c r="G35" s="479"/>
      <c r="H35" s="820"/>
      <c r="J35" s="57"/>
      <c r="K35" s="48"/>
      <c r="L35" s="57"/>
      <c r="M35" s="100"/>
    </row>
    <row r="36" spans="1:13" ht="12.75">
      <c r="A36" s="76" t="s">
        <v>263</v>
      </c>
      <c r="B36" s="82">
        <v>163943</v>
      </c>
      <c r="C36" s="105">
        <v>259209.706454968</v>
      </c>
      <c r="D36" s="815">
        <v>423152.70645496796</v>
      </c>
      <c r="E36" s="325">
        <v>3.3601032648194153</v>
      </c>
      <c r="F36" s="153">
        <v>4.8651380693687</v>
      </c>
      <c r="G36" s="479">
        <v>4.145708285603308</v>
      </c>
      <c r="H36" s="820">
        <v>158.10965180274118</v>
      </c>
      <c r="J36" s="57"/>
      <c r="K36" s="48"/>
      <c r="L36" s="57"/>
      <c r="M36" s="100"/>
    </row>
    <row r="37" spans="1:13" ht="7.5" customHeight="1">
      <c r="A37" s="76"/>
      <c r="B37" s="236"/>
      <c r="C37" s="105"/>
      <c r="D37" s="815"/>
      <c r="E37" s="325"/>
      <c r="F37" s="153"/>
      <c r="G37" s="479"/>
      <c r="H37" s="820"/>
      <c r="J37" s="57"/>
      <c r="K37" s="48"/>
      <c r="L37" s="57"/>
      <c r="M37" s="100"/>
    </row>
    <row r="38" spans="1:13" ht="12.75">
      <c r="A38" s="76" t="s">
        <v>264</v>
      </c>
      <c r="B38" s="82">
        <v>114089</v>
      </c>
      <c r="C38" s="105">
        <v>213880.37466428283</v>
      </c>
      <c r="D38" s="815">
        <v>327969.37466428283</v>
      </c>
      <c r="E38" s="325">
        <v>2.338317716401324</v>
      </c>
      <c r="F38" s="153">
        <v>4.0143464043111265</v>
      </c>
      <c r="G38" s="479">
        <v>3.2131789144412553</v>
      </c>
      <c r="H38" s="820">
        <v>187.4680071385347</v>
      </c>
      <c r="J38" s="57"/>
      <c r="K38" s="48"/>
      <c r="L38" s="57"/>
      <c r="M38" s="100"/>
    </row>
    <row r="39" spans="1:13" ht="7.5" customHeight="1">
      <c r="A39" s="76"/>
      <c r="B39" s="236"/>
      <c r="C39" s="105"/>
      <c r="D39" s="815"/>
      <c r="E39" s="325"/>
      <c r="F39" s="153"/>
      <c r="G39" s="479"/>
      <c r="H39" s="820"/>
      <c r="J39" s="57"/>
      <c r="K39" s="48"/>
      <c r="L39" s="57"/>
      <c r="M39" s="100"/>
    </row>
    <row r="40" spans="1:13" ht="12.75">
      <c r="A40" s="76" t="s">
        <v>265</v>
      </c>
      <c r="B40" s="82">
        <v>67864</v>
      </c>
      <c r="C40" s="105">
        <v>148356.12330987107</v>
      </c>
      <c r="D40" s="815">
        <v>216220.12330987107</v>
      </c>
      <c r="E40" s="325">
        <v>1.3909105479569412</v>
      </c>
      <c r="F40" s="153">
        <v>2.784513871837601</v>
      </c>
      <c r="G40" s="479">
        <v>2.1183500496298846</v>
      </c>
      <c r="H40" s="820">
        <v>218.60798554442863</v>
      </c>
      <c r="J40" s="57"/>
      <c r="K40" s="48"/>
      <c r="L40" s="57"/>
      <c r="M40" s="100"/>
    </row>
    <row r="41" spans="1:13" ht="7.5" customHeight="1">
      <c r="A41" s="76"/>
      <c r="B41" s="236"/>
      <c r="C41" s="105"/>
      <c r="D41" s="815"/>
      <c r="E41" s="325"/>
      <c r="F41" s="153"/>
      <c r="G41" s="479"/>
      <c r="H41" s="820"/>
      <c r="J41" s="57"/>
      <c r="K41" s="48"/>
      <c r="L41" s="57"/>
      <c r="M41" s="100"/>
    </row>
    <row r="42" spans="1:13" ht="12.75">
      <c r="A42" s="76" t="s">
        <v>266</v>
      </c>
      <c r="B42" s="82">
        <v>17954</v>
      </c>
      <c r="C42" s="105">
        <v>44602.87140390424</v>
      </c>
      <c r="D42" s="815">
        <v>62556.87140390424</v>
      </c>
      <c r="E42" s="325">
        <v>0.3679772482909779</v>
      </c>
      <c r="F42" s="153">
        <v>0.837156642928377</v>
      </c>
      <c r="G42" s="479">
        <v>0.6128816763888186</v>
      </c>
      <c r="H42" s="820">
        <v>248.42860311854872</v>
      </c>
      <c r="J42" s="57"/>
      <c r="K42" s="48"/>
      <c r="L42" s="57"/>
      <c r="M42" s="100"/>
    </row>
    <row r="43" spans="1:13" ht="7.5" customHeight="1">
      <c r="A43" s="76"/>
      <c r="B43" s="236"/>
      <c r="C43" s="105"/>
      <c r="D43" s="815"/>
      <c r="E43" s="325"/>
      <c r="F43" s="153"/>
      <c r="G43" s="479"/>
      <c r="H43" s="820"/>
      <c r="J43" s="57"/>
      <c r="K43" s="48"/>
      <c r="L43" s="57"/>
      <c r="M43" s="100"/>
    </row>
    <row r="44" spans="1:13" ht="12.75">
      <c r="A44" s="76" t="s">
        <v>267</v>
      </c>
      <c r="B44" s="82">
        <v>8692</v>
      </c>
      <c r="C44" s="105">
        <v>24361.46403689668</v>
      </c>
      <c r="D44" s="815">
        <v>33053.46403689668</v>
      </c>
      <c r="E44" s="325">
        <v>0.17814739011614014</v>
      </c>
      <c r="F44" s="153">
        <v>0.45724324035702385</v>
      </c>
      <c r="G44" s="479">
        <v>0.3238311314930377</v>
      </c>
      <c r="H44" s="820">
        <v>280.27455173604096</v>
      </c>
      <c r="J44" s="57"/>
      <c r="K44" s="48"/>
      <c r="L44" s="57"/>
      <c r="M44" s="100"/>
    </row>
    <row r="45" spans="1:13" ht="7.5" customHeight="1">
      <c r="A45" s="76"/>
      <c r="B45" s="236"/>
      <c r="C45" s="105"/>
      <c r="D45" s="815"/>
      <c r="E45" s="325"/>
      <c r="F45" s="153"/>
      <c r="G45" s="479"/>
      <c r="H45" s="820"/>
      <c r="J45" s="57"/>
      <c r="K45" s="48"/>
      <c r="L45" s="57"/>
      <c r="M45" s="100"/>
    </row>
    <row r="46" spans="1:13" ht="12.75">
      <c r="A46" s="76" t="s">
        <v>268</v>
      </c>
      <c r="B46" s="82">
        <v>1416</v>
      </c>
      <c r="C46" s="105">
        <v>4396.73200830503</v>
      </c>
      <c r="D46" s="815">
        <v>5812.73200830503</v>
      </c>
      <c r="E46" s="325">
        <v>0.02902171012476466</v>
      </c>
      <c r="F46" s="153">
        <v>0.08252279039609524</v>
      </c>
      <c r="G46" s="479">
        <v>0.056948451188474726</v>
      </c>
      <c r="H46" s="820">
        <v>310.5036729028976</v>
      </c>
      <c r="J46" s="57"/>
      <c r="K46" s="48"/>
      <c r="L46" s="57"/>
      <c r="M46" s="100"/>
    </row>
    <row r="47" spans="1:13" ht="7.5" customHeight="1">
      <c r="A47" s="76"/>
      <c r="B47" s="236"/>
      <c r="C47" s="105"/>
      <c r="D47" s="815"/>
      <c r="E47" s="325"/>
      <c r="F47" s="153"/>
      <c r="G47" s="479"/>
      <c r="H47" s="820"/>
      <c r="J47" s="57"/>
      <c r="K47" s="48"/>
      <c r="L47" s="57"/>
      <c r="M47" s="100"/>
    </row>
    <row r="48" spans="1:13" ht="12.75">
      <c r="A48" s="76" t="s">
        <v>269</v>
      </c>
      <c r="B48" s="82">
        <v>132</v>
      </c>
      <c r="C48" s="105">
        <v>462.1280109048378</v>
      </c>
      <c r="D48" s="816">
        <v>594.1280109048378</v>
      </c>
      <c r="E48" s="325">
        <v>0.0027054136556984004</v>
      </c>
      <c r="F48" s="153">
        <v>0.008673736063064274</v>
      </c>
      <c r="G48" s="821">
        <v>0.005820786160514184</v>
      </c>
      <c r="H48" s="820">
        <v>350.09697795821046</v>
      </c>
      <c r="J48" s="57"/>
      <c r="K48" s="48"/>
      <c r="L48" s="57"/>
      <c r="M48" s="100"/>
    </row>
    <row r="49" spans="1:13" ht="9.75" customHeight="1" thickBot="1">
      <c r="A49" s="122"/>
      <c r="B49" s="137"/>
      <c r="C49" s="137"/>
      <c r="D49" s="812"/>
      <c r="E49" s="154"/>
      <c r="F49" s="154"/>
      <c r="G49" s="154"/>
      <c r="H49" s="620"/>
      <c r="J49" s="57"/>
      <c r="K49" s="100"/>
      <c r="L49" s="100"/>
      <c r="M49" s="100"/>
    </row>
    <row r="50" spans="1:13" ht="13.5" thickBot="1">
      <c r="A50" s="176" t="s">
        <v>157</v>
      </c>
      <c r="B50" s="810">
        <v>4879106</v>
      </c>
      <c r="C50" s="196">
        <v>5327900.313600001</v>
      </c>
      <c r="D50" s="818">
        <v>10207006.3136</v>
      </c>
      <c r="E50" s="817">
        <v>100</v>
      </c>
      <c r="F50" s="616">
        <v>100</v>
      </c>
      <c r="G50" s="619">
        <v>100</v>
      </c>
      <c r="H50" s="822">
        <v>109.19828988343359</v>
      </c>
      <c r="J50" s="57"/>
      <c r="K50" s="167"/>
      <c r="L50" s="448"/>
      <c r="M50" s="100"/>
    </row>
    <row r="51" spans="1:13" ht="12.75">
      <c r="A51" s="7"/>
      <c r="B51" s="7"/>
      <c r="C51" s="7"/>
      <c r="D51" s="57"/>
      <c r="E51" s="7"/>
      <c r="F51" s="7"/>
      <c r="G51" s="161"/>
      <c r="J51" s="100"/>
      <c r="K51" s="100"/>
      <c r="L51" s="100"/>
      <c r="M51" s="100"/>
    </row>
    <row r="52" spans="4:13" ht="12.75">
      <c r="D52" s="57"/>
      <c r="J52" s="100"/>
      <c r="K52" s="100"/>
      <c r="L52" s="100"/>
      <c r="M52" s="100"/>
    </row>
    <row r="53" spans="2:13" ht="12.75">
      <c r="B53" s="130"/>
      <c r="C53" s="130"/>
      <c r="D53" s="163"/>
      <c r="J53" s="100"/>
      <c r="K53" s="100"/>
      <c r="L53" s="100"/>
      <c r="M53" s="100"/>
    </row>
    <row r="54" spans="10:13" ht="11.25">
      <c r="J54" s="100"/>
      <c r="K54" s="100"/>
      <c r="L54" s="100"/>
      <c r="M54" s="100"/>
    </row>
    <row r="55" spans="10:13" ht="11.25">
      <c r="J55" s="100"/>
      <c r="K55" s="100"/>
      <c r="L55" s="100"/>
      <c r="M55" s="100"/>
    </row>
    <row r="56" spans="10:13" ht="11.25">
      <c r="J56" s="100"/>
      <c r="K56" s="100"/>
      <c r="L56" s="100"/>
      <c r="M56" s="100"/>
    </row>
  </sheetData>
  <mergeCells count="1">
    <mergeCell ref="A2:H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&amp;R&amp;11 73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67"/>
  <sheetViews>
    <sheetView showGridLines="0" workbookViewId="0" topLeftCell="A1">
      <selection activeCell="A5" sqref="A5"/>
    </sheetView>
  </sheetViews>
  <sheetFormatPr defaultColWidth="9.140625" defaultRowHeight="12"/>
  <cols>
    <col min="1" max="1" width="17.28125" style="17" customWidth="1"/>
    <col min="2" max="2" width="10.140625" style="7" customWidth="1"/>
    <col min="3" max="9" width="9.140625" style="7" customWidth="1"/>
    <col min="10" max="10" width="11.28125" style="7" customWidth="1"/>
    <col min="11" max="16384" width="9.28125" style="7" customWidth="1"/>
  </cols>
  <sheetData>
    <row r="1" spans="1:10" ht="18.75">
      <c r="A1" s="23" t="s">
        <v>557</v>
      </c>
      <c r="B1" s="32"/>
      <c r="C1" s="32"/>
      <c r="D1" s="32"/>
      <c r="E1" s="32"/>
      <c r="F1" s="32"/>
      <c r="G1" s="59"/>
      <c r="H1" s="71"/>
      <c r="I1" s="71"/>
      <c r="J1" s="71"/>
    </row>
    <row r="2" ht="10.5" customHeight="1"/>
    <row r="3" spans="1:10" ht="15.75">
      <c r="A3" s="61" t="s">
        <v>207</v>
      </c>
      <c r="B3" s="70"/>
      <c r="C3" s="70"/>
      <c r="D3" s="70"/>
      <c r="E3" s="70"/>
      <c r="F3" s="70"/>
      <c r="G3" s="70"/>
      <c r="H3" s="70"/>
      <c r="I3" s="70"/>
      <c r="J3" s="70"/>
    </row>
    <row r="4" ht="10.5" customHeight="1"/>
    <row r="5" ht="10.5" customHeight="1" thickBot="1"/>
    <row r="6" spans="1:10" ht="26.25" thickBot="1">
      <c r="A6" s="353" t="s">
        <v>206</v>
      </c>
      <c r="B6" s="680" t="s">
        <v>270</v>
      </c>
      <c r="C6" s="680" t="s">
        <v>271</v>
      </c>
      <c r="D6" s="680" t="s">
        <v>272</v>
      </c>
      <c r="E6" s="680" t="s">
        <v>273</v>
      </c>
      <c r="F6" s="680" t="s">
        <v>274</v>
      </c>
      <c r="G6" s="680" t="s">
        <v>260</v>
      </c>
      <c r="H6" s="680" t="s">
        <v>275</v>
      </c>
      <c r="I6" s="710" t="s">
        <v>276</v>
      </c>
      <c r="J6" s="217" t="s">
        <v>129</v>
      </c>
    </row>
    <row r="7" spans="1:10" s="8" customFormat="1" ht="18" customHeight="1" thickBot="1">
      <c r="A7" s="278" t="s">
        <v>130</v>
      </c>
      <c r="B7" s="582" t="s">
        <v>277</v>
      </c>
      <c r="C7" s="582"/>
      <c r="D7" s="582"/>
      <c r="E7" s="582"/>
      <c r="F7" s="582"/>
      <c r="G7" s="582"/>
      <c r="H7" s="582"/>
      <c r="I7" s="259" t="s">
        <v>278</v>
      </c>
      <c r="J7" s="186" t="s">
        <v>134</v>
      </c>
    </row>
    <row r="8" spans="1:10" s="8" customFormat="1" ht="18" customHeight="1" thickBot="1">
      <c r="A8" s="395"/>
      <c r="B8" s="1031" t="s">
        <v>210</v>
      </c>
      <c r="C8" s="1031"/>
      <c r="D8" s="1031"/>
      <c r="E8" s="1031"/>
      <c r="F8" s="1031"/>
      <c r="G8" s="1031"/>
      <c r="H8" s="1031"/>
      <c r="I8" s="1031"/>
      <c r="J8" s="204"/>
    </row>
    <row r="9" spans="1:10" ht="9.75" customHeight="1">
      <c r="A9" s="144"/>
      <c r="B9" s="537"/>
      <c r="C9" s="537"/>
      <c r="D9" s="537"/>
      <c r="E9" s="537"/>
      <c r="F9" s="537"/>
      <c r="G9" s="537"/>
      <c r="H9" s="537"/>
      <c r="I9" s="537"/>
      <c r="J9" s="216"/>
    </row>
    <row r="10" spans="1:14" ht="12.75">
      <c r="A10" s="177" t="s">
        <v>136</v>
      </c>
      <c r="B10" s="295">
        <v>135101</v>
      </c>
      <c r="C10" s="296">
        <v>70901</v>
      </c>
      <c r="D10" s="296">
        <v>139422</v>
      </c>
      <c r="E10" s="296">
        <v>97153</v>
      </c>
      <c r="F10" s="296">
        <v>119178</v>
      </c>
      <c r="G10" s="296">
        <v>55193</v>
      </c>
      <c r="H10" s="296">
        <v>20304</v>
      </c>
      <c r="I10" s="296">
        <v>132064</v>
      </c>
      <c r="J10" s="280">
        <v>769316</v>
      </c>
      <c r="L10" s="112"/>
      <c r="M10" s="112"/>
      <c r="N10" s="82"/>
    </row>
    <row r="11" spans="1:14" ht="7.5" customHeight="1">
      <c r="A11" s="177"/>
      <c r="B11" s="141"/>
      <c r="C11" s="105"/>
      <c r="D11" s="105"/>
      <c r="E11" s="105"/>
      <c r="F11" s="105"/>
      <c r="G11" s="105"/>
      <c r="H11" s="105"/>
      <c r="I11" s="105"/>
      <c r="J11" s="195"/>
      <c r="L11" s="112"/>
      <c r="M11" s="112"/>
      <c r="N11" s="651"/>
    </row>
    <row r="12" spans="1:14" ht="12.75">
      <c r="A12" s="177" t="s">
        <v>138</v>
      </c>
      <c r="B12" s="141">
        <v>56105</v>
      </c>
      <c r="C12" s="105">
        <v>25925</v>
      </c>
      <c r="D12" s="105">
        <v>43805</v>
      </c>
      <c r="E12" s="105">
        <v>35948</v>
      </c>
      <c r="F12" s="105">
        <v>41054</v>
      </c>
      <c r="G12" s="105">
        <v>15798</v>
      </c>
      <c r="H12" s="105">
        <v>5685</v>
      </c>
      <c r="I12" s="105">
        <v>38016</v>
      </c>
      <c r="J12" s="195">
        <v>262336</v>
      </c>
      <c r="L12" s="112"/>
      <c r="M12" s="112"/>
      <c r="N12" s="82"/>
    </row>
    <row r="13" spans="1:14" ht="7.5" customHeight="1">
      <c r="A13" s="177"/>
      <c r="B13" s="141"/>
      <c r="C13" s="105"/>
      <c r="D13" s="105"/>
      <c r="E13" s="105"/>
      <c r="F13" s="105"/>
      <c r="G13" s="105"/>
      <c r="H13" s="105"/>
      <c r="I13" s="105"/>
      <c r="J13" s="195"/>
      <c r="L13" s="112"/>
      <c r="M13" s="112"/>
      <c r="N13" s="82"/>
    </row>
    <row r="14" spans="1:20" ht="12.75">
      <c r="A14" s="177" t="s">
        <v>139</v>
      </c>
      <c r="B14" s="141">
        <v>39503</v>
      </c>
      <c r="C14" s="105">
        <v>18813</v>
      </c>
      <c r="D14" s="105">
        <v>32197</v>
      </c>
      <c r="E14" s="105">
        <v>27569</v>
      </c>
      <c r="F14" s="105">
        <v>31419</v>
      </c>
      <c r="G14" s="105">
        <v>11104</v>
      </c>
      <c r="H14" s="105">
        <v>4072</v>
      </c>
      <c r="I14" s="105">
        <v>28699</v>
      </c>
      <c r="J14" s="195">
        <v>193376</v>
      </c>
      <c r="K14"/>
      <c r="L14" s="112"/>
      <c r="M14" s="112"/>
      <c r="N14" s="82"/>
      <c r="O14"/>
      <c r="P14"/>
      <c r="Q14"/>
      <c r="R14"/>
      <c r="S14"/>
      <c r="T14"/>
    </row>
    <row r="15" spans="1:14" ht="7.5" customHeight="1">
      <c r="A15" s="177"/>
      <c r="B15" s="141"/>
      <c r="C15" s="105"/>
      <c r="D15" s="105"/>
      <c r="E15" s="105"/>
      <c r="F15" s="105"/>
      <c r="G15" s="105"/>
      <c r="H15" s="105"/>
      <c r="I15" s="105"/>
      <c r="J15" s="195"/>
      <c r="L15" s="112"/>
      <c r="M15" s="112"/>
      <c r="N15" s="82"/>
    </row>
    <row r="16" spans="1:14" ht="12.75">
      <c r="A16" s="177" t="s">
        <v>140</v>
      </c>
      <c r="B16" s="141">
        <v>38683</v>
      </c>
      <c r="C16" s="105">
        <v>18666</v>
      </c>
      <c r="D16" s="105">
        <v>31140</v>
      </c>
      <c r="E16" s="105">
        <v>25139</v>
      </c>
      <c r="F16" s="105">
        <v>30854</v>
      </c>
      <c r="G16" s="105">
        <v>11710</v>
      </c>
      <c r="H16" s="105">
        <v>4241</v>
      </c>
      <c r="I16" s="105">
        <v>30929</v>
      </c>
      <c r="J16" s="195">
        <v>191362</v>
      </c>
      <c r="L16" s="112"/>
      <c r="M16" s="112"/>
      <c r="N16" s="82"/>
    </row>
    <row r="17" spans="1:14" ht="7.5" customHeight="1">
      <c r="A17" s="177"/>
      <c r="B17" s="141"/>
      <c r="C17" s="105"/>
      <c r="D17" s="105"/>
      <c r="E17" s="105"/>
      <c r="F17" s="105"/>
      <c r="G17" s="105"/>
      <c r="H17" s="105"/>
      <c r="I17" s="105"/>
      <c r="J17" s="195"/>
      <c r="L17" s="112"/>
      <c r="M17" s="112"/>
      <c r="N17" s="82"/>
    </row>
    <row r="18" spans="1:14" ht="12.75">
      <c r="A18" s="177" t="s">
        <v>141</v>
      </c>
      <c r="B18" s="141">
        <v>84449</v>
      </c>
      <c r="C18" s="105">
        <v>38171</v>
      </c>
      <c r="D18" s="105">
        <v>58370</v>
      </c>
      <c r="E18" s="105">
        <v>50281</v>
      </c>
      <c r="F18" s="105">
        <v>54532</v>
      </c>
      <c r="G18" s="105">
        <v>19080</v>
      </c>
      <c r="H18" s="105">
        <v>7004</v>
      </c>
      <c r="I18" s="105">
        <v>48782</v>
      </c>
      <c r="J18" s="195">
        <v>360669</v>
      </c>
      <c r="L18" s="112"/>
      <c r="M18" s="112"/>
      <c r="N18" s="82"/>
    </row>
    <row r="19" spans="1:14" ht="7.5" customHeight="1">
      <c r="A19" s="177"/>
      <c r="B19" s="141"/>
      <c r="C19" s="105"/>
      <c r="D19" s="105"/>
      <c r="E19" s="105"/>
      <c r="F19" s="105"/>
      <c r="G19" s="105"/>
      <c r="H19" s="105"/>
      <c r="I19" s="105"/>
      <c r="J19" s="195"/>
      <c r="L19" s="112"/>
      <c r="M19" s="112"/>
      <c r="N19" s="82"/>
    </row>
    <row r="20" spans="1:14" ht="12.75">
      <c r="A20" s="177" t="s">
        <v>142</v>
      </c>
      <c r="B20" s="141">
        <v>41500</v>
      </c>
      <c r="C20" s="105">
        <v>19562</v>
      </c>
      <c r="D20" s="105">
        <v>34593</v>
      </c>
      <c r="E20" s="105">
        <v>27278</v>
      </c>
      <c r="F20" s="105">
        <v>31857</v>
      </c>
      <c r="G20" s="105">
        <v>12831</v>
      </c>
      <c r="H20" s="105">
        <v>4738</v>
      </c>
      <c r="I20" s="105">
        <v>31053</v>
      </c>
      <c r="J20" s="195">
        <v>203412</v>
      </c>
      <c r="L20" s="112"/>
      <c r="M20" s="112"/>
      <c r="N20" s="82"/>
    </row>
    <row r="21" spans="1:14" ht="7.5" customHeight="1">
      <c r="A21" s="177"/>
      <c r="B21" s="141"/>
      <c r="C21" s="105"/>
      <c r="D21" s="105"/>
      <c r="E21" s="105"/>
      <c r="F21" s="105"/>
      <c r="G21" s="105"/>
      <c r="H21" s="105"/>
      <c r="I21" s="105"/>
      <c r="J21" s="195"/>
      <c r="L21" s="112"/>
      <c r="M21" s="112"/>
      <c r="N21" s="82"/>
    </row>
    <row r="22" spans="1:14" ht="12.75">
      <c r="A22" s="177" t="s">
        <v>143</v>
      </c>
      <c r="B22" s="141">
        <v>44657</v>
      </c>
      <c r="C22" s="105">
        <v>21532</v>
      </c>
      <c r="D22" s="105">
        <v>36437</v>
      </c>
      <c r="E22" s="105">
        <v>28735</v>
      </c>
      <c r="F22" s="105">
        <v>33772</v>
      </c>
      <c r="G22" s="105">
        <v>12102</v>
      </c>
      <c r="H22" s="105">
        <v>4268</v>
      </c>
      <c r="I22" s="105">
        <v>27926</v>
      </c>
      <c r="J22" s="195">
        <v>209429</v>
      </c>
      <c r="L22" s="112"/>
      <c r="M22" s="112"/>
      <c r="N22" s="82"/>
    </row>
    <row r="23" spans="1:14" ht="7.5" customHeight="1">
      <c r="A23" s="177"/>
      <c r="B23" s="141"/>
      <c r="C23" s="105"/>
      <c r="D23" s="107"/>
      <c r="E23" s="105"/>
      <c r="F23" s="105"/>
      <c r="G23" s="105"/>
      <c r="H23" s="105"/>
      <c r="I23" s="105"/>
      <c r="J23" s="195"/>
      <c r="L23" s="112"/>
      <c r="M23" s="112"/>
      <c r="N23" s="82"/>
    </row>
    <row r="24" spans="1:14" ht="12.75">
      <c r="A24" s="177" t="s">
        <v>144</v>
      </c>
      <c r="B24" s="141">
        <v>42180</v>
      </c>
      <c r="C24" s="105">
        <v>21344</v>
      </c>
      <c r="D24" s="105">
        <v>37737</v>
      </c>
      <c r="E24" s="105">
        <v>28699</v>
      </c>
      <c r="F24" s="105">
        <v>33624</v>
      </c>
      <c r="G24" s="105">
        <v>13250</v>
      </c>
      <c r="H24" s="105">
        <v>4648</v>
      </c>
      <c r="I24" s="105">
        <v>30354</v>
      </c>
      <c r="J24" s="195">
        <v>211836</v>
      </c>
      <c r="L24" s="112"/>
      <c r="M24" s="112"/>
      <c r="N24" s="82"/>
    </row>
    <row r="25" spans="1:14" ht="7.5" customHeight="1">
      <c r="A25" s="177"/>
      <c r="B25" s="141"/>
      <c r="C25" s="105"/>
      <c r="D25" s="105"/>
      <c r="E25" s="105"/>
      <c r="F25" s="105"/>
      <c r="G25" s="105"/>
      <c r="H25" s="105"/>
      <c r="I25" s="105"/>
      <c r="J25" s="195"/>
      <c r="L25" s="112"/>
      <c r="M25" s="112"/>
      <c r="N25" s="82"/>
    </row>
    <row r="26" spans="1:14" ht="12.75">
      <c r="A26" s="177" t="s">
        <v>145</v>
      </c>
      <c r="B26" s="141">
        <v>61851</v>
      </c>
      <c r="C26" s="105">
        <v>27887</v>
      </c>
      <c r="D26" s="105">
        <v>45664</v>
      </c>
      <c r="E26" s="105">
        <v>37236</v>
      </c>
      <c r="F26" s="105">
        <v>40758</v>
      </c>
      <c r="G26" s="105">
        <v>14769</v>
      </c>
      <c r="H26" s="105">
        <v>5330</v>
      </c>
      <c r="I26" s="105">
        <v>36007</v>
      </c>
      <c r="J26" s="195">
        <v>269502</v>
      </c>
      <c r="L26" s="112"/>
      <c r="M26" s="112"/>
      <c r="N26" s="82"/>
    </row>
    <row r="27" spans="1:14" ht="7.5" customHeight="1">
      <c r="A27" s="177"/>
      <c r="B27" s="141"/>
      <c r="C27" s="105"/>
      <c r="D27" s="105"/>
      <c r="E27" s="105"/>
      <c r="F27" s="105"/>
      <c r="G27" s="105"/>
      <c r="H27" s="105"/>
      <c r="I27" s="105"/>
      <c r="J27" s="195"/>
      <c r="L27" s="112"/>
      <c r="M27" s="112"/>
      <c r="N27" s="82"/>
    </row>
    <row r="28" spans="1:14" ht="12.75">
      <c r="A28" s="177" t="s">
        <v>146</v>
      </c>
      <c r="B28" s="141">
        <v>32179</v>
      </c>
      <c r="C28" s="105">
        <v>15337</v>
      </c>
      <c r="D28" s="105">
        <v>25584</v>
      </c>
      <c r="E28" s="105">
        <v>20403</v>
      </c>
      <c r="F28" s="105">
        <v>24506</v>
      </c>
      <c r="G28" s="105">
        <v>9398</v>
      </c>
      <c r="H28" s="105">
        <v>3509</v>
      </c>
      <c r="I28" s="105">
        <v>23599</v>
      </c>
      <c r="J28" s="195">
        <v>154515</v>
      </c>
      <c r="L28" s="112"/>
      <c r="M28" s="112"/>
      <c r="N28" s="82"/>
    </row>
    <row r="29" spans="1:14" ht="7.5" customHeight="1">
      <c r="A29" s="177"/>
      <c r="B29" s="141"/>
      <c r="C29" s="105"/>
      <c r="D29" s="105"/>
      <c r="E29" s="105"/>
      <c r="F29" s="105"/>
      <c r="G29" s="105"/>
      <c r="H29" s="105"/>
      <c r="I29" s="105"/>
      <c r="J29" s="195"/>
      <c r="L29" s="112"/>
      <c r="M29" s="112"/>
      <c r="N29" s="82"/>
    </row>
    <row r="30" spans="1:14" ht="12.75">
      <c r="A30" s="177" t="s">
        <v>147</v>
      </c>
      <c r="B30" s="141">
        <v>43915</v>
      </c>
      <c r="C30" s="105">
        <v>20744</v>
      </c>
      <c r="D30" s="105">
        <v>33432</v>
      </c>
      <c r="E30" s="105">
        <v>26611</v>
      </c>
      <c r="F30" s="105">
        <v>31660</v>
      </c>
      <c r="G30" s="105">
        <v>11695</v>
      </c>
      <c r="H30" s="105">
        <v>4306</v>
      </c>
      <c r="I30" s="105">
        <v>30554</v>
      </c>
      <c r="J30" s="195">
        <v>202917</v>
      </c>
      <c r="L30" s="784"/>
      <c r="N30" s="82"/>
    </row>
    <row r="31" spans="1:12" ht="7.5" customHeight="1">
      <c r="A31" s="177"/>
      <c r="B31" s="141"/>
      <c r="C31" s="105"/>
      <c r="D31" s="105"/>
      <c r="E31" s="105"/>
      <c r="F31" s="105"/>
      <c r="G31" s="105"/>
      <c r="H31" s="105"/>
      <c r="I31" s="105"/>
      <c r="J31" s="195"/>
      <c r="L31" s="300"/>
    </row>
    <row r="32" spans="1:12" ht="12.75">
      <c r="A32" s="177" t="s">
        <v>148</v>
      </c>
      <c r="B32" s="141">
        <v>32047</v>
      </c>
      <c r="C32" s="105">
        <v>15375</v>
      </c>
      <c r="D32" s="105">
        <v>26382</v>
      </c>
      <c r="E32" s="105">
        <v>21249</v>
      </c>
      <c r="F32" s="105">
        <v>23966</v>
      </c>
      <c r="G32" s="105">
        <v>9240</v>
      </c>
      <c r="H32" s="105">
        <v>3349</v>
      </c>
      <c r="I32" s="105">
        <v>21156</v>
      </c>
      <c r="J32" s="195">
        <v>152764</v>
      </c>
      <c r="L32" s="784"/>
    </row>
    <row r="33" spans="1:10" ht="7.5" customHeight="1">
      <c r="A33" s="177"/>
      <c r="B33" s="141"/>
      <c r="C33" s="105"/>
      <c r="D33" s="105"/>
      <c r="E33" s="105"/>
      <c r="F33" s="105"/>
      <c r="G33" s="105"/>
      <c r="H33" s="105"/>
      <c r="I33" s="105"/>
      <c r="J33" s="195"/>
    </row>
    <row r="34" spans="1:14" ht="12.75">
      <c r="A34" s="177" t="s">
        <v>149</v>
      </c>
      <c r="B34" s="141">
        <v>22020</v>
      </c>
      <c r="C34" s="105">
        <v>10409</v>
      </c>
      <c r="D34" s="105">
        <v>17148</v>
      </c>
      <c r="E34" s="105">
        <v>14555</v>
      </c>
      <c r="F34" s="105">
        <v>16609</v>
      </c>
      <c r="G34" s="105">
        <v>6254</v>
      </c>
      <c r="H34" s="105">
        <v>2356</v>
      </c>
      <c r="I34" s="105">
        <v>15975</v>
      </c>
      <c r="J34" s="195">
        <v>105326</v>
      </c>
      <c r="L34" s="300"/>
      <c r="N34" s="82"/>
    </row>
    <row r="35" spans="1:11" ht="7.5" customHeight="1">
      <c r="A35" s="177"/>
      <c r="B35" s="141"/>
      <c r="C35" s="105"/>
      <c r="D35" s="105"/>
      <c r="E35" s="105"/>
      <c r="F35" s="105"/>
      <c r="G35" s="105"/>
      <c r="H35" s="105"/>
      <c r="I35" s="105"/>
      <c r="J35" s="195"/>
      <c r="K35" s="40"/>
    </row>
    <row r="36" spans="1:12" ht="12.75">
      <c r="A36" s="177" t="s">
        <v>150</v>
      </c>
      <c r="B36" s="141">
        <v>120191</v>
      </c>
      <c r="C36" s="105">
        <v>51529</v>
      </c>
      <c r="D36" s="105">
        <v>93641</v>
      </c>
      <c r="E36" s="105">
        <v>75680</v>
      </c>
      <c r="F36" s="105">
        <v>83407</v>
      </c>
      <c r="G36" s="105">
        <v>33861</v>
      </c>
      <c r="H36" s="105">
        <v>12098</v>
      </c>
      <c r="I36" s="105">
        <v>68298</v>
      </c>
      <c r="J36" s="195">
        <v>538705</v>
      </c>
      <c r="L36" s="784"/>
    </row>
    <row r="37" spans="1:10" ht="7.5" customHeight="1">
      <c r="A37" s="177"/>
      <c r="B37" s="141"/>
      <c r="C37" s="105"/>
      <c r="D37" s="105"/>
      <c r="E37" s="105"/>
      <c r="F37" s="105"/>
      <c r="G37" s="107"/>
      <c r="H37" s="105"/>
      <c r="I37" s="105"/>
      <c r="J37" s="195"/>
    </row>
    <row r="38" spans="1:12" ht="12.75">
      <c r="A38" s="177" t="s">
        <v>151</v>
      </c>
      <c r="B38" s="141">
        <v>33649</v>
      </c>
      <c r="C38" s="105">
        <v>15824</v>
      </c>
      <c r="D38" s="105">
        <v>26528</v>
      </c>
      <c r="E38" s="105">
        <v>22119</v>
      </c>
      <c r="F38" s="105">
        <v>26559</v>
      </c>
      <c r="G38" s="105">
        <v>9719</v>
      </c>
      <c r="H38" s="105">
        <v>3386</v>
      </c>
      <c r="I38" s="105">
        <v>23434</v>
      </c>
      <c r="J38" s="195">
        <v>161218</v>
      </c>
      <c r="L38" s="784"/>
    </row>
    <row r="39" spans="1:10" ht="7.5" customHeight="1">
      <c r="A39" s="177"/>
      <c r="B39" s="141"/>
      <c r="C39" s="105"/>
      <c r="D39" s="105"/>
      <c r="E39" s="105"/>
      <c r="F39" s="105"/>
      <c r="G39" s="105"/>
      <c r="H39" s="105"/>
      <c r="I39" s="105"/>
      <c r="J39" s="195"/>
    </row>
    <row r="40" spans="1:12" ht="12.75">
      <c r="A40" s="177" t="s">
        <v>152</v>
      </c>
      <c r="B40" s="141">
        <v>71227</v>
      </c>
      <c r="C40" s="105">
        <v>31568</v>
      </c>
      <c r="D40" s="105">
        <v>48420</v>
      </c>
      <c r="E40" s="105">
        <v>40291</v>
      </c>
      <c r="F40" s="105">
        <v>43287</v>
      </c>
      <c r="G40" s="105">
        <v>14226</v>
      </c>
      <c r="H40" s="105">
        <v>4491</v>
      </c>
      <c r="I40" s="105">
        <v>33173</v>
      </c>
      <c r="J40" s="195">
        <v>286683</v>
      </c>
      <c r="L40" s="784"/>
    </row>
    <row r="41" spans="1:10" ht="7.5" customHeight="1">
      <c r="A41" s="177"/>
      <c r="B41" s="141"/>
      <c r="C41" s="105"/>
      <c r="D41" s="105"/>
      <c r="E41" s="105"/>
      <c r="F41" s="105"/>
      <c r="G41" s="105"/>
      <c r="H41" s="105"/>
      <c r="I41" s="105"/>
      <c r="J41" s="195"/>
    </row>
    <row r="42" spans="1:12" ht="12.75">
      <c r="A42" s="177" t="s">
        <v>153</v>
      </c>
      <c r="B42" s="141">
        <v>25136</v>
      </c>
      <c r="C42" s="105">
        <v>12281</v>
      </c>
      <c r="D42" s="105">
        <v>19737</v>
      </c>
      <c r="E42" s="105">
        <v>16355</v>
      </c>
      <c r="F42" s="105">
        <v>19716</v>
      </c>
      <c r="G42" s="105">
        <v>7339</v>
      </c>
      <c r="H42" s="105">
        <v>2412</v>
      </c>
      <c r="I42" s="796">
        <v>17146</v>
      </c>
      <c r="J42" s="195">
        <v>120122</v>
      </c>
      <c r="L42" s="784"/>
    </row>
    <row r="43" spans="1:12" ht="7.5" customHeight="1">
      <c r="A43" s="177"/>
      <c r="B43" s="141"/>
      <c r="C43" s="105"/>
      <c r="D43" s="105"/>
      <c r="E43" s="105"/>
      <c r="F43" s="105"/>
      <c r="G43" s="105"/>
      <c r="H43" s="105"/>
      <c r="I43" s="107"/>
      <c r="J43" s="195"/>
      <c r="L43" s="784"/>
    </row>
    <row r="44" spans="1:12" ht="12.75">
      <c r="A44" s="177" t="s">
        <v>154</v>
      </c>
      <c r="B44" s="141">
        <v>25742</v>
      </c>
      <c r="C44" s="105">
        <v>12734</v>
      </c>
      <c r="D44" s="105">
        <v>22127</v>
      </c>
      <c r="E44" s="105">
        <v>17661</v>
      </c>
      <c r="F44" s="105">
        <v>21243</v>
      </c>
      <c r="G44" s="105">
        <v>8090</v>
      </c>
      <c r="H44" s="105">
        <v>2826</v>
      </c>
      <c r="I44" s="105">
        <v>18710</v>
      </c>
      <c r="J44" s="195">
        <v>129133</v>
      </c>
      <c r="L44" s="784"/>
    </row>
    <row r="45" spans="1:10" ht="7.5" customHeight="1">
      <c r="A45" s="177"/>
      <c r="B45" s="141"/>
      <c r="C45" s="105"/>
      <c r="D45" s="105"/>
      <c r="E45" s="105"/>
      <c r="F45" s="105"/>
      <c r="G45" s="105"/>
      <c r="H45" s="105"/>
      <c r="I45" s="105"/>
      <c r="J45" s="195"/>
    </row>
    <row r="46" spans="1:12" ht="12.75">
      <c r="A46" s="177" t="s">
        <v>155</v>
      </c>
      <c r="B46" s="141">
        <v>36854</v>
      </c>
      <c r="C46" s="105">
        <v>18934</v>
      </c>
      <c r="D46" s="105">
        <v>30492</v>
      </c>
      <c r="E46" s="105">
        <v>25197</v>
      </c>
      <c r="F46" s="105">
        <v>28794</v>
      </c>
      <c r="G46" s="105">
        <v>10664</v>
      </c>
      <c r="H46" s="105">
        <v>3871</v>
      </c>
      <c r="I46" s="105">
        <v>25726</v>
      </c>
      <c r="J46" s="195">
        <v>180532</v>
      </c>
      <c r="L46" s="784"/>
    </row>
    <row r="47" spans="1:10" ht="7.5" customHeight="1">
      <c r="A47" s="177"/>
      <c r="B47" s="141"/>
      <c r="C47" s="105"/>
      <c r="D47" s="105"/>
      <c r="E47" s="105"/>
      <c r="F47" s="105"/>
      <c r="G47" s="105"/>
      <c r="H47" s="105"/>
      <c r="I47" s="105"/>
      <c r="J47" s="195"/>
    </row>
    <row r="48" spans="1:14" ht="12.75">
      <c r="A48" s="177" t="s">
        <v>156</v>
      </c>
      <c r="B48" s="141">
        <v>27726</v>
      </c>
      <c r="C48" s="105">
        <v>14536</v>
      </c>
      <c r="D48" s="105">
        <v>23909</v>
      </c>
      <c r="E48" s="105">
        <v>19661</v>
      </c>
      <c r="F48" s="105">
        <v>23641</v>
      </c>
      <c r="G48" s="105">
        <v>8465</v>
      </c>
      <c r="H48" s="105">
        <v>2915</v>
      </c>
      <c r="I48" s="105">
        <v>20909</v>
      </c>
      <c r="J48" s="195">
        <v>141762</v>
      </c>
      <c r="L48" s="784"/>
      <c r="N48" s="300"/>
    </row>
    <row r="49" spans="1:10" ht="7.5" customHeight="1">
      <c r="A49" s="177"/>
      <c r="B49" s="141"/>
      <c r="C49" s="105"/>
      <c r="D49" s="105"/>
      <c r="E49" s="105"/>
      <c r="F49" s="105"/>
      <c r="G49" s="105"/>
      <c r="H49" s="105"/>
      <c r="I49" s="105"/>
      <c r="J49" s="195"/>
    </row>
    <row r="50" spans="1:10" ht="54.75" customHeight="1">
      <c r="A50" s="270" t="s">
        <v>279</v>
      </c>
      <c r="B50" s="632">
        <v>3556</v>
      </c>
      <c r="C50" s="633">
        <v>2633</v>
      </c>
      <c r="D50" s="633">
        <v>8343</v>
      </c>
      <c r="E50" s="633">
        <v>7966</v>
      </c>
      <c r="F50" s="633">
        <v>7898</v>
      </c>
      <c r="G50" s="633">
        <v>1778</v>
      </c>
      <c r="H50" s="633">
        <v>479</v>
      </c>
      <c r="I50" s="633">
        <v>1538</v>
      </c>
      <c r="J50" s="496">
        <v>34191</v>
      </c>
    </row>
    <row r="51" spans="1:10" ht="9.75" customHeight="1" thickBot="1">
      <c r="A51" s="122"/>
      <c r="B51" s="136"/>
      <c r="C51" s="136"/>
      <c r="D51" s="136"/>
      <c r="E51" s="136"/>
      <c r="F51" s="136"/>
      <c r="G51" s="136"/>
      <c r="H51" s="136"/>
      <c r="I51" s="136"/>
      <c r="J51" s="136"/>
    </row>
    <row r="52" spans="1:12" ht="13.5" thickBot="1">
      <c r="A52" s="188" t="s">
        <v>157</v>
      </c>
      <c r="B52" s="241">
        <v>1018271</v>
      </c>
      <c r="C52" s="196">
        <v>484705</v>
      </c>
      <c r="D52" s="196">
        <v>835108</v>
      </c>
      <c r="E52" s="196">
        <v>665786</v>
      </c>
      <c r="F52" s="196">
        <v>768334</v>
      </c>
      <c r="G52" s="196">
        <v>296566</v>
      </c>
      <c r="H52" s="196">
        <v>106288</v>
      </c>
      <c r="I52" s="196">
        <v>704048</v>
      </c>
      <c r="J52" s="197">
        <v>4879106</v>
      </c>
      <c r="L52" s="784"/>
    </row>
    <row r="53" spans="2:10" ht="12.75">
      <c r="B53" s="40"/>
      <c r="C53" s="40"/>
      <c r="D53" s="40"/>
      <c r="E53" s="40"/>
      <c r="F53" s="40"/>
      <c r="G53" s="40"/>
      <c r="H53" s="40"/>
      <c r="I53" s="40"/>
      <c r="J53" s="40"/>
    </row>
    <row r="54" spans="2:10" ht="12.75">
      <c r="B54" s="285"/>
      <c r="C54" s="130"/>
      <c r="D54" s="130"/>
      <c r="E54" s="130"/>
      <c r="F54" s="130"/>
      <c r="G54" s="130"/>
      <c r="H54" s="285"/>
      <c r="I54" s="285"/>
      <c r="J54" s="130"/>
    </row>
    <row r="55" spans="2:13" ht="12.75">
      <c r="B55" s="167"/>
      <c r="C55" s="285"/>
      <c r="D55" s="285"/>
      <c r="E55" s="285"/>
      <c r="F55" s="285"/>
      <c r="G55" s="285"/>
      <c r="H55" s="285"/>
      <c r="I55" s="285"/>
      <c r="J55" s="285"/>
      <c r="K55" s="285"/>
      <c r="L55" s="48"/>
      <c r="M55" s="40"/>
    </row>
    <row r="56" spans="2:13" ht="12.75">
      <c r="B56" s="512"/>
      <c r="C56" s="158"/>
      <c r="D56" s="512"/>
      <c r="E56" s="158"/>
      <c r="F56" s="130"/>
      <c r="G56" s="130"/>
      <c r="H56" s="130"/>
      <c r="I56" s="158"/>
      <c r="J56" s="86"/>
      <c r="K56" s="40"/>
      <c r="L56" s="40"/>
      <c r="M56" s="40"/>
    </row>
    <row r="57" spans="2:13" ht="12.75">
      <c r="B57" s="130"/>
      <c r="C57" s="130"/>
      <c r="D57" s="130"/>
      <c r="E57" s="130"/>
      <c r="F57" s="130"/>
      <c r="G57" s="48"/>
      <c r="H57" s="40"/>
      <c r="I57" s="40"/>
      <c r="J57" s="40"/>
      <c r="K57" s="40"/>
      <c r="L57" s="40"/>
      <c r="M57" s="40"/>
    </row>
    <row r="58" spans="2:13" ht="12.75">
      <c r="B58" s="512"/>
      <c r="C58" s="40"/>
      <c r="D58" s="512"/>
      <c r="E58" s="40"/>
      <c r="F58" s="40"/>
      <c r="G58" s="809"/>
      <c r="H58" s="40"/>
      <c r="I58" s="40"/>
      <c r="J58" s="40"/>
      <c r="K58" s="40"/>
      <c r="L58" s="40"/>
      <c r="M58" s="40"/>
    </row>
    <row r="59" spans="2:13" ht="12.75">
      <c r="B59" s="809"/>
      <c r="C59" s="40"/>
      <c r="D59" s="512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12.75">
      <c r="B60" s="809"/>
      <c r="C60" s="40"/>
      <c r="D60" s="512"/>
      <c r="E60" s="40"/>
      <c r="F60" s="40"/>
      <c r="G60" s="40"/>
      <c r="H60" s="40"/>
      <c r="I60" s="40"/>
      <c r="J60" s="40"/>
      <c r="K60" s="40"/>
      <c r="L60" s="40"/>
      <c r="M60" s="40"/>
    </row>
    <row r="61" spans="2:4" ht="12.75">
      <c r="B61" s="512"/>
      <c r="C61" s="40"/>
      <c r="D61" s="48"/>
    </row>
    <row r="62" ht="12.75">
      <c r="B62" s="808"/>
    </row>
    <row r="63" ht="12.75">
      <c r="B63" s="808"/>
    </row>
    <row r="64" spans="2:4" ht="12.75">
      <c r="B64" s="808"/>
      <c r="D64" s="82"/>
    </row>
    <row r="65" ht="12.75">
      <c r="B65" s="808"/>
    </row>
    <row r="66" ht="12.75">
      <c r="B66" s="808"/>
    </row>
    <row r="67" ht="12.75">
      <c r="B67" s="808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74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58"/>
  <sheetViews>
    <sheetView showGridLines="0" workbookViewId="0" topLeftCell="A1">
      <selection activeCell="A4" sqref="A4"/>
    </sheetView>
  </sheetViews>
  <sheetFormatPr defaultColWidth="9.140625" defaultRowHeight="12"/>
  <cols>
    <col min="1" max="1" width="17.28125" style="17" customWidth="1"/>
    <col min="2" max="2" width="10.140625" style="7" customWidth="1"/>
    <col min="3" max="8" width="9.140625" style="7" customWidth="1"/>
    <col min="9" max="9" width="10.8515625" style="7" customWidth="1"/>
    <col min="10" max="10" width="11.140625" style="7" customWidth="1"/>
    <col min="11" max="16384" width="9.28125" style="3" customWidth="1"/>
  </cols>
  <sheetData>
    <row r="1" spans="1:10" ht="18.75">
      <c r="A1" s="23" t="s">
        <v>558</v>
      </c>
      <c r="B1" s="32"/>
      <c r="C1" s="32"/>
      <c r="D1" s="32"/>
      <c r="E1" s="32"/>
      <c r="F1" s="32"/>
      <c r="G1" s="59"/>
      <c r="H1" s="71"/>
      <c r="I1" s="71"/>
      <c r="J1" s="71"/>
    </row>
    <row r="2" ht="10.5" customHeight="1"/>
    <row r="3" spans="1:10" ht="15.75">
      <c r="A3" s="61" t="s">
        <v>208</v>
      </c>
      <c r="B3" s="70"/>
      <c r="C3" s="70"/>
      <c r="D3" s="70"/>
      <c r="E3" s="70"/>
      <c r="F3" s="70"/>
      <c r="G3" s="70"/>
      <c r="H3" s="70"/>
      <c r="I3" s="70"/>
      <c r="J3" s="70"/>
    </row>
    <row r="4" ht="10.5" customHeight="1" thickBot="1"/>
    <row r="5" spans="1:10" s="7" customFormat="1" ht="24.75" customHeight="1" thickBot="1">
      <c r="A5" s="291" t="s">
        <v>123</v>
      </c>
      <c r="B5" s="680" t="s">
        <v>270</v>
      </c>
      <c r="C5" s="680" t="s">
        <v>271</v>
      </c>
      <c r="D5" s="680" t="s">
        <v>272</v>
      </c>
      <c r="E5" s="680" t="s">
        <v>273</v>
      </c>
      <c r="F5" s="680" t="s">
        <v>274</v>
      </c>
      <c r="G5" s="680" t="s">
        <v>260</v>
      </c>
      <c r="H5" s="680" t="s">
        <v>280</v>
      </c>
      <c r="I5" s="310" t="s">
        <v>385</v>
      </c>
      <c r="J5" s="217" t="s">
        <v>129</v>
      </c>
    </row>
    <row r="6" spans="1:10" s="8" customFormat="1" ht="18" customHeight="1" thickBot="1">
      <c r="A6" s="278" t="s">
        <v>195</v>
      </c>
      <c r="B6" s="582" t="s">
        <v>277</v>
      </c>
      <c r="C6" s="582"/>
      <c r="D6" s="582"/>
      <c r="E6" s="582"/>
      <c r="F6" s="582"/>
      <c r="G6" s="582"/>
      <c r="H6" s="582"/>
      <c r="I6" s="259" t="s">
        <v>278</v>
      </c>
      <c r="J6" s="186" t="s">
        <v>134</v>
      </c>
    </row>
    <row r="7" spans="1:10" s="8" customFormat="1" ht="18" customHeight="1" thickBot="1">
      <c r="A7" s="370"/>
      <c r="B7" s="1031" t="s">
        <v>210</v>
      </c>
      <c r="C7" s="1031"/>
      <c r="D7" s="1031"/>
      <c r="E7" s="1031"/>
      <c r="F7" s="1031"/>
      <c r="G7" s="1031"/>
      <c r="H7" s="1031"/>
      <c r="I7" s="1031"/>
      <c r="J7" s="711"/>
    </row>
    <row r="8" spans="1:10" ht="9.75" customHeight="1">
      <c r="A8" s="144"/>
      <c r="B8" s="216"/>
      <c r="C8" s="216"/>
      <c r="D8" s="216"/>
      <c r="E8" s="216"/>
      <c r="F8" s="216"/>
      <c r="G8" s="216"/>
      <c r="H8" s="216"/>
      <c r="I8" s="216"/>
      <c r="J8" s="216"/>
    </row>
    <row r="9" spans="1:15" ht="12.75">
      <c r="A9" s="177" t="s">
        <v>136</v>
      </c>
      <c r="B9" s="295">
        <v>128539</v>
      </c>
      <c r="C9" s="296">
        <v>69534</v>
      </c>
      <c r="D9" s="296">
        <v>144691</v>
      </c>
      <c r="E9" s="296">
        <v>104992</v>
      </c>
      <c r="F9" s="296">
        <v>143077</v>
      </c>
      <c r="G9" s="296">
        <v>70618</v>
      </c>
      <c r="H9" s="296">
        <v>26265</v>
      </c>
      <c r="I9" s="296">
        <v>227046</v>
      </c>
      <c r="J9" s="280">
        <v>914762</v>
      </c>
      <c r="L9" s="48"/>
      <c r="M9" s="38"/>
      <c r="N9" s="112"/>
      <c r="O9" s="112"/>
    </row>
    <row r="10" spans="1:15" ht="7.5" customHeight="1">
      <c r="A10" s="177"/>
      <c r="B10" s="141"/>
      <c r="C10" s="105"/>
      <c r="D10" s="105"/>
      <c r="E10" s="105"/>
      <c r="F10" s="105"/>
      <c r="G10" s="105"/>
      <c r="H10" s="105"/>
      <c r="I10" s="105"/>
      <c r="J10" s="195"/>
      <c r="L10" s="26"/>
      <c r="N10" s="112"/>
      <c r="O10" s="112"/>
    </row>
    <row r="11" spans="1:15" ht="12.75">
      <c r="A11" s="177" t="s">
        <v>138</v>
      </c>
      <c r="B11" s="141">
        <v>53438</v>
      </c>
      <c r="C11" s="105">
        <v>25370</v>
      </c>
      <c r="D11" s="105">
        <v>41543</v>
      </c>
      <c r="E11" s="105">
        <v>35336</v>
      </c>
      <c r="F11" s="105">
        <v>42869</v>
      </c>
      <c r="G11" s="105">
        <v>18050</v>
      </c>
      <c r="H11" s="105">
        <v>6744</v>
      </c>
      <c r="I11" s="105">
        <v>63513</v>
      </c>
      <c r="J11" s="195">
        <v>286863</v>
      </c>
      <c r="L11" s="167"/>
      <c r="N11" s="112"/>
      <c r="O11" s="112"/>
    </row>
    <row r="12" spans="1:15" ht="7.5" customHeight="1">
      <c r="A12" s="177"/>
      <c r="B12" s="141"/>
      <c r="C12" s="105"/>
      <c r="D12" s="105"/>
      <c r="E12" s="105"/>
      <c r="F12" s="105"/>
      <c r="G12" s="105"/>
      <c r="H12" s="105"/>
      <c r="I12" s="105"/>
      <c r="J12" s="195"/>
      <c r="L12" s="167"/>
      <c r="N12" s="112"/>
      <c r="O12" s="112"/>
    </row>
    <row r="13" spans="1:20" ht="12.75">
      <c r="A13" s="177" t="s">
        <v>139</v>
      </c>
      <c r="B13" s="141">
        <v>37596</v>
      </c>
      <c r="C13" s="105">
        <v>18449</v>
      </c>
      <c r="D13" s="105">
        <v>31149</v>
      </c>
      <c r="E13" s="105">
        <v>27342</v>
      </c>
      <c r="F13" s="105">
        <v>32949</v>
      </c>
      <c r="G13" s="105">
        <v>13087</v>
      </c>
      <c r="H13" s="105">
        <v>5066</v>
      </c>
      <c r="I13" s="105">
        <v>46043</v>
      </c>
      <c r="J13" s="195">
        <v>211681</v>
      </c>
      <c r="K13" s="100"/>
      <c r="L13" s="130"/>
      <c r="M13" s="100"/>
      <c r="N13" s="112"/>
      <c r="O13" s="112"/>
      <c r="P13"/>
      <c r="Q13"/>
      <c r="R13"/>
      <c r="S13"/>
      <c r="T13"/>
    </row>
    <row r="14" spans="1:15" ht="7.5" customHeight="1">
      <c r="A14" s="177"/>
      <c r="B14" s="141"/>
      <c r="C14" s="105"/>
      <c r="D14" s="105"/>
      <c r="E14" s="105"/>
      <c r="F14" s="105"/>
      <c r="G14" s="105"/>
      <c r="H14" s="105"/>
      <c r="I14" s="105"/>
      <c r="J14" s="195"/>
      <c r="L14" s="167"/>
      <c r="N14" s="112"/>
      <c r="O14" s="112"/>
    </row>
    <row r="15" spans="1:15" ht="12.75">
      <c r="A15" s="177" t="s">
        <v>140</v>
      </c>
      <c r="B15" s="141">
        <v>37214</v>
      </c>
      <c r="C15" s="105">
        <v>17830</v>
      </c>
      <c r="D15" s="105">
        <v>29060</v>
      </c>
      <c r="E15" s="105">
        <v>24366</v>
      </c>
      <c r="F15" s="105">
        <v>31163</v>
      </c>
      <c r="G15" s="105">
        <v>12751</v>
      </c>
      <c r="H15" s="105">
        <v>5010</v>
      </c>
      <c r="I15" s="105">
        <v>47345</v>
      </c>
      <c r="J15" s="195">
        <v>204739</v>
      </c>
      <c r="L15" s="130"/>
      <c r="N15" s="112"/>
      <c r="O15" s="112"/>
    </row>
    <row r="16" spans="1:15" ht="7.5" customHeight="1">
      <c r="A16" s="177"/>
      <c r="B16" s="141"/>
      <c r="C16" s="105"/>
      <c r="D16" s="105"/>
      <c r="E16" s="105"/>
      <c r="F16" s="105"/>
      <c r="G16" s="105"/>
      <c r="H16" s="105"/>
      <c r="I16" s="105"/>
      <c r="J16" s="195"/>
      <c r="L16" s="167"/>
      <c r="N16" s="112"/>
      <c r="O16" s="112"/>
    </row>
    <row r="17" spans="1:15" ht="12.75">
      <c r="A17" s="177" t="s">
        <v>141</v>
      </c>
      <c r="B17" s="141">
        <v>80009</v>
      </c>
      <c r="C17" s="105">
        <v>36263</v>
      </c>
      <c r="D17" s="105">
        <v>54775</v>
      </c>
      <c r="E17" s="105">
        <v>48605</v>
      </c>
      <c r="F17" s="105">
        <v>56466</v>
      </c>
      <c r="G17" s="105">
        <v>22440</v>
      </c>
      <c r="H17" s="105">
        <v>9075</v>
      </c>
      <c r="I17" s="105">
        <v>82249</v>
      </c>
      <c r="J17" s="195">
        <v>389882</v>
      </c>
      <c r="L17" s="130"/>
      <c r="N17"/>
      <c r="O17"/>
    </row>
    <row r="18" spans="1:15" ht="7.5" customHeight="1">
      <c r="A18" s="177"/>
      <c r="B18" s="141"/>
      <c r="C18" s="105"/>
      <c r="D18" s="105"/>
      <c r="E18" s="105"/>
      <c r="F18" s="105"/>
      <c r="G18" s="105"/>
      <c r="H18" s="105"/>
      <c r="I18" s="105"/>
      <c r="J18" s="195"/>
      <c r="L18" s="167"/>
      <c r="N18" s="112"/>
      <c r="O18" s="112"/>
    </row>
    <row r="19" spans="1:12" ht="12.75">
      <c r="A19" s="177" t="s">
        <v>142</v>
      </c>
      <c r="B19" s="141">
        <v>39645</v>
      </c>
      <c r="C19" s="105">
        <v>19002</v>
      </c>
      <c r="D19" s="105">
        <v>33354</v>
      </c>
      <c r="E19" s="105">
        <v>27248</v>
      </c>
      <c r="F19" s="105">
        <v>34517</v>
      </c>
      <c r="G19" s="105">
        <v>14968</v>
      </c>
      <c r="H19" s="105">
        <v>5644</v>
      </c>
      <c r="I19" s="105">
        <v>49612</v>
      </c>
      <c r="J19" s="195">
        <v>223990</v>
      </c>
      <c r="L19" s="130"/>
    </row>
    <row r="20" spans="1:12" ht="7.5" customHeight="1">
      <c r="A20" s="177"/>
      <c r="B20" s="141"/>
      <c r="C20" s="105"/>
      <c r="D20" s="105"/>
      <c r="E20" s="107"/>
      <c r="F20" s="105"/>
      <c r="G20" s="105"/>
      <c r="H20" s="105"/>
      <c r="I20" s="105"/>
      <c r="J20" s="195"/>
      <c r="L20" s="167"/>
    </row>
    <row r="21" spans="1:12" ht="12.75">
      <c r="A21" s="177" t="s">
        <v>143</v>
      </c>
      <c r="B21" s="141">
        <v>41918</v>
      </c>
      <c r="C21" s="105">
        <v>20459</v>
      </c>
      <c r="D21" s="105">
        <v>34456</v>
      </c>
      <c r="E21" s="105">
        <v>27627</v>
      </c>
      <c r="F21" s="105">
        <v>34104</v>
      </c>
      <c r="G21" s="105">
        <v>13245</v>
      </c>
      <c r="H21" s="105">
        <v>5186</v>
      </c>
      <c r="I21" s="105">
        <v>44353</v>
      </c>
      <c r="J21" s="195">
        <v>221348</v>
      </c>
      <c r="L21" s="130"/>
    </row>
    <row r="22" spans="1:12" ht="7.5" customHeight="1">
      <c r="A22" s="177"/>
      <c r="B22" s="141"/>
      <c r="C22" s="105"/>
      <c r="D22" s="105"/>
      <c r="E22" s="105"/>
      <c r="F22" s="107"/>
      <c r="G22" s="105"/>
      <c r="H22" s="105"/>
      <c r="I22" s="105"/>
      <c r="J22" s="195"/>
      <c r="L22" s="26"/>
    </row>
    <row r="23" spans="1:12" ht="12.75">
      <c r="A23" s="177" t="s">
        <v>144</v>
      </c>
      <c r="B23" s="141">
        <v>40243</v>
      </c>
      <c r="C23" s="105">
        <v>20625</v>
      </c>
      <c r="D23" s="105">
        <v>35773</v>
      </c>
      <c r="E23" s="105">
        <v>27421</v>
      </c>
      <c r="F23" s="105">
        <v>34809</v>
      </c>
      <c r="G23" s="105">
        <v>14217</v>
      </c>
      <c r="H23" s="105">
        <v>5293</v>
      </c>
      <c r="I23" s="105">
        <v>47475</v>
      </c>
      <c r="J23" s="195">
        <v>225856</v>
      </c>
      <c r="K23" s="26"/>
      <c r="L23" s="130"/>
    </row>
    <row r="24" spans="1:12" ht="7.5" customHeight="1">
      <c r="A24" s="177"/>
      <c r="B24" s="141"/>
      <c r="C24" s="105"/>
      <c r="D24" s="105"/>
      <c r="E24" s="105"/>
      <c r="F24" s="105"/>
      <c r="G24" s="105"/>
      <c r="H24" s="105"/>
      <c r="I24" s="105"/>
      <c r="J24" s="195"/>
      <c r="L24" s="26"/>
    </row>
    <row r="25" spans="1:12" ht="12.75">
      <c r="A25" s="177" t="s">
        <v>145</v>
      </c>
      <c r="B25" s="141">
        <v>59361</v>
      </c>
      <c r="C25" s="105">
        <v>26629</v>
      </c>
      <c r="D25" s="105">
        <v>43443</v>
      </c>
      <c r="E25" s="105">
        <v>36723</v>
      </c>
      <c r="F25" s="105">
        <v>42688</v>
      </c>
      <c r="G25" s="105">
        <v>16533</v>
      </c>
      <c r="H25" s="105">
        <v>6374</v>
      </c>
      <c r="I25" s="105">
        <v>57067</v>
      </c>
      <c r="J25" s="195">
        <v>288818</v>
      </c>
      <c r="L25" s="130"/>
    </row>
    <row r="26" spans="1:12" ht="7.5" customHeight="1">
      <c r="A26" s="177"/>
      <c r="B26" s="141"/>
      <c r="C26" s="105"/>
      <c r="D26" s="105"/>
      <c r="E26" s="105"/>
      <c r="F26" s="105"/>
      <c r="G26" s="105"/>
      <c r="H26" s="105"/>
      <c r="I26" s="105"/>
      <c r="J26" s="195"/>
      <c r="L26" s="26"/>
    </row>
    <row r="27" spans="1:12" ht="12.75">
      <c r="A27" s="177" t="s">
        <v>146</v>
      </c>
      <c r="B27" s="141">
        <v>30772</v>
      </c>
      <c r="C27" s="105">
        <v>14796</v>
      </c>
      <c r="D27" s="105">
        <v>24516</v>
      </c>
      <c r="E27" s="105">
        <v>20132</v>
      </c>
      <c r="F27" s="105">
        <v>26218</v>
      </c>
      <c r="G27" s="105">
        <v>10832</v>
      </c>
      <c r="H27" s="105">
        <v>4323</v>
      </c>
      <c r="I27" s="105">
        <v>40627</v>
      </c>
      <c r="J27" s="195">
        <v>172216</v>
      </c>
      <c r="L27" s="130"/>
    </row>
    <row r="28" spans="1:12" ht="7.5" customHeight="1">
      <c r="A28" s="177"/>
      <c r="B28" s="141"/>
      <c r="C28" s="105"/>
      <c r="D28" s="105"/>
      <c r="E28" s="105"/>
      <c r="F28" s="105"/>
      <c r="G28" s="105"/>
      <c r="H28" s="105"/>
      <c r="I28" s="105"/>
      <c r="J28" s="195"/>
      <c r="L28" s="26"/>
    </row>
    <row r="29" spans="1:12" ht="12.75">
      <c r="A29" s="177" t="s">
        <v>147</v>
      </c>
      <c r="B29" s="141">
        <v>42006</v>
      </c>
      <c r="C29" s="105">
        <v>19716</v>
      </c>
      <c r="D29" s="105">
        <v>30916</v>
      </c>
      <c r="E29" s="105">
        <v>25646</v>
      </c>
      <c r="F29" s="105">
        <v>32390</v>
      </c>
      <c r="G29" s="105">
        <v>12824</v>
      </c>
      <c r="H29" s="105">
        <v>5148</v>
      </c>
      <c r="I29" s="105">
        <v>47896</v>
      </c>
      <c r="J29" s="195">
        <v>216542</v>
      </c>
      <c r="L29" s="130"/>
    </row>
    <row r="30" spans="1:12" ht="7.5" customHeight="1">
      <c r="A30" s="177"/>
      <c r="B30" s="141"/>
      <c r="C30" s="105"/>
      <c r="D30" s="105"/>
      <c r="E30" s="105"/>
      <c r="F30" s="105"/>
      <c r="G30" s="105"/>
      <c r="H30" s="105"/>
      <c r="I30" s="105"/>
      <c r="J30" s="195"/>
      <c r="L30" s="26"/>
    </row>
    <row r="31" spans="1:12" ht="12.75">
      <c r="A31" s="177" t="s">
        <v>148</v>
      </c>
      <c r="B31" s="141">
        <v>30419</v>
      </c>
      <c r="C31" s="105">
        <v>14934</v>
      </c>
      <c r="D31" s="105">
        <v>24891</v>
      </c>
      <c r="E31" s="105">
        <v>20817</v>
      </c>
      <c r="F31" s="105">
        <v>25229</v>
      </c>
      <c r="G31" s="105">
        <v>10111</v>
      </c>
      <c r="H31" s="105">
        <v>4081</v>
      </c>
      <c r="I31" s="105">
        <v>33651</v>
      </c>
      <c r="J31" s="195">
        <v>164133</v>
      </c>
      <c r="L31" s="130"/>
    </row>
    <row r="32" spans="1:12" ht="7.5" customHeight="1">
      <c r="A32" s="177"/>
      <c r="B32" s="141"/>
      <c r="C32" s="105"/>
      <c r="D32" s="105"/>
      <c r="E32" s="105"/>
      <c r="F32" s="105"/>
      <c r="G32" s="105"/>
      <c r="H32" s="105"/>
      <c r="I32" s="105"/>
      <c r="J32" s="195"/>
      <c r="L32" s="26"/>
    </row>
    <row r="33" spans="1:12" ht="12.75">
      <c r="A33" s="177" t="s">
        <v>149</v>
      </c>
      <c r="B33" s="141">
        <v>21110</v>
      </c>
      <c r="C33" s="105">
        <v>9796</v>
      </c>
      <c r="D33" s="105">
        <v>15724</v>
      </c>
      <c r="E33" s="105">
        <v>14048</v>
      </c>
      <c r="F33" s="105">
        <v>17050</v>
      </c>
      <c r="G33" s="105">
        <v>7210</v>
      </c>
      <c r="H33" s="105">
        <v>3065</v>
      </c>
      <c r="I33" s="105">
        <v>26292</v>
      </c>
      <c r="J33" s="195">
        <v>114295</v>
      </c>
      <c r="L33" s="130"/>
    </row>
    <row r="34" spans="1:12" ht="7.5" customHeight="1">
      <c r="A34" s="177"/>
      <c r="B34" s="141"/>
      <c r="C34" s="105"/>
      <c r="D34" s="105"/>
      <c r="E34" s="105"/>
      <c r="F34" s="105"/>
      <c r="G34" s="105"/>
      <c r="H34" s="107"/>
      <c r="I34" s="105"/>
      <c r="J34" s="195"/>
      <c r="L34" s="26"/>
    </row>
    <row r="35" spans="1:12" ht="12.75">
      <c r="A35" s="177" t="s">
        <v>150</v>
      </c>
      <c r="B35" s="141">
        <v>113624</v>
      </c>
      <c r="C35" s="105">
        <v>49381</v>
      </c>
      <c r="D35" s="105">
        <v>92547</v>
      </c>
      <c r="E35" s="105">
        <v>74240</v>
      </c>
      <c r="F35" s="105">
        <v>87489</v>
      </c>
      <c r="G35" s="105">
        <v>37241</v>
      </c>
      <c r="H35" s="105">
        <v>13902</v>
      </c>
      <c r="I35" s="105">
        <v>110708</v>
      </c>
      <c r="J35" s="195">
        <v>579132</v>
      </c>
      <c r="L35" s="130"/>
    </row>
    <row r="36" spans="1:12" ht="7.5" customHeight="1">
      <c r="A36" s="177"/>
      <c r="B36" s="141"/>
      <c r="C36" s="105"/>
      <c r="D36" s="105"/>
      <c r="E36" s="105"/>
      <c r="F36" s="105"/>
      <c r="G36" s="105"/>
      <c r="H36" s="105"/>
      <c r="I36" s="105"/>
      <c r="J36" s="195"/>
      <c r="L36" s="26"/>
    </row>
    <row r="37" spans="1:12" ht="12.75">
      <c r="A37" s="177" t="s">
        <v>151</v>
      </c>
      <c r="B37" s="141">
        <v>32171</v>
      </c>
      <c r="C37" s="105">
        <v>15230</v>
      </c>
      <c r="D37" s="105">
        <v>25462</v>
      </c>
      <c r="E37" s="105">
        <v>21423</v>
      </c>
      <c r="F37" s="105">
        <v>27434</v>
      </c>
      <c r="G37" s="105">
        <v>10954</v>
      </c>
      <c r="H37" s="105">
        <v>4230</v>
      </c>
      <c r="I37" s="105">
        <v>39454</v>
      </c>
      <c r="J37" s="195">
        <v>176358</v>
      </c>
      <c r="L37" s="130"/>
    </row>
    <row r="38" spans="1:12" ht="7.5" customHeight="1">
      <c r="A38" s="177"/>
      <c r="B38" s="141"/>
      <c r="C38" s="105"/>
      <c r="D38" s="105"/>
      <c r="E38" s="105"/>
      <c r="F38" s="105"/>
      <c r="G38" s="105"/>
      <c r="H38" s="105"/>
      <c r="I38" s="105"/>
      <c r="J38" s="195"/>
      <c r="L38" s="26"/>
    </row>
    <row r="39" spans="1:12" ht="12.75">
      <c r="A39" s="177" t="s">
        <v>152</v>
      </c>
      <c r="B39" s="141">
        <v>68540</v>
      </c>
      <c r="C39" s="105">
        <v>30532</v>
      </c>
      <c r="D39" s="105">
        <v>46264</v>
      </c>
      <c r="E39" s="105">
        <v>38618</v>
      </c>
      <c r="F39" s="105">
        <v>43654</v>
      </c>
      <c r="G39" s="105">
        <v>16263</v>
      </c>
      <c r="H39" s="105">
        <v>5627</v>
      </c>
      <c r="I39" s="105">
        <v>57214</v>
      </c>
      <c r="J39" s="195">
        <v>306712</v>
      </c>
      <c r="L39" s="130"/>
    </row>
    <row r="40" spans="1:12" ht="7.5" customHeight="1">
      <c r="A40" s="177"/>
      <c r="B40" s="141"/>
      <c r="C40" s="105"/>
      <c r="D40" s="105"/>
      <c r="E40" s="105"/>
      <c r="F40" s="105"/>
      <c r="G40" s="105"/>
      <c r="H40" s="105"/>
      <c r="I40" s="105"/>
      <c r="J40" s="195"/>
      <c r="L40" s="26"/>
    </row>
    <row r="41" spans="1:12" ht="12.75">
      <c r="A41" s="177" t="s">
        <v>153</v>
      </c>
      <c r="B41" s="141">
        <v>23533</v>
      </c>
      <c r="C41" s="105">
        <v>11698</v>
      </c>
      <c r="D41" s="105">
        <v>18646</v>
      </c>
      <c r="E41" s="105">
        <v>16089</v>
      </c>
      <c r="F41" s="105">
        <v>20287</v>
      </c>
      <c r="G41" s="105">
        <v>7980</v>
      </c>
      <c r="H41" s="105">
        <v>2875</v>
      </c>
      <c r="I41" s="105">
        <v>28267</v>
      </c>
      <c r="J41" s="195">
        <v>129375</v>
      </c>
      <c r="L41" s="130"/>
    </row>
    <row r="42" spans="1:12" ht="7.5" customHeight="1">
      <c r="A42" s="177"/>
      <c r="B42" s="141"/>
      <c r="C42" s="105"/>
      <c r="D42" s="105"/>
      <c r="E42" s="105"/>
      <c r="F42" s="105"/>
      <c r="G42" s="105"/>
      <c r="H42" s="105"/>
      <c r="I42" s="105"/>
      <c r="J42" s="195"/>
      <c r="L42" s="26"/>
    </row>
    <row r="43" spans="1:14" ht="12.75">
      <c r="A43" s="177" t="s">
        <v>154</v>
      </c>
      <c r="B43" s="141">
        <v>24411</v>
      </c>
      <c r="C43" s="105">
        <v>12472</v>
      </c>
      <c r="D43" s="105">
        <v>20842</v>
      </c>
      <c r="E43" s="105">
        <v>17059</v>
      </c>
      <c r="F43" s="105">
        <v>21343</v>
      </c>
      <c r="G43" s="105">
        <v>8692</v>
      </c>
      <c r="H43" s="105">
        <v>3292</v>
      </c>
      <c r="I43" s="105">
        <v>30191</v>
      </c>
      <c r="J43" s="195">
        <v>138302</v>
      </c>
      <c r="L43" s="130"/>
      <c r="N43"/>
    </row>
    <row r="44" spans="1:14" ht="7.5" customHeight="1">
      <c r="A44" s="177"/>
      <c r="B44" s="141"/>
      <c r="C44" s="105"/>
      <c r="D44" s="105"/>
      <c r="E44" s="105"/>
      <c r="F44" s="105"/>
      <c r="G44" s="105"/>
      <c r="H44" s="105"/>
      <c r="I44" s="105"/>
      <c r="J44" s="195"/>
      <c r="L44" s="26"/>
      <c r="N44" s="112"/>
    </row>
    <row r="45" spans="1:13" ht="12.75">
      <c r="A45" s="177" t="s">
        <v>155</v>
      </c>
      <c r="B45" s="141">
        <v>34628</v>
      </c>
      <c r="C45" s="105">
        <v>18189</v>
      </c>
      <c r="D45" s="105">
        <v>28598</v>
      </c>
      <c r="E45" s="105">
        <v>23902</v>
      </c>
      <c r="F45" s="105">
        <v>29280</v>
      </c>
      <c r="G45" s="105">
        <v>11452</v>
      </c>
      <c r="H45" s="105">
        <v>4501</v>
      </c>
      <c r="I45" s="105">
        <v>39772</v>
      </c>
      <c r="J45" s="195">
        <v>190322</v>
      </c>
      <c r="L45" s="130"/>
      <c r="M45"/>
    </row>
    <row r="46" spans="1:12" ht="7.5" customHeight="1">
      <c r="A46" s="177"/>
      <c r="B46" s="141"/>
      <c r="C46" s="105"/>
      <c r="D46" s="105"/>
      <c r="E46" s="105"/>
      <c r="F46" s="105"/>
      <c r="G46" s="105"/>
      <c r="H46" s="105"/>
      <c r="I46" s="105"/>
      <c r="J46" s="195"/>
      <c r="L46" s="26"/>
    </row>
    <row r="47" spans="1:14" ht="12.75">
      <c r="A47" s="177" t="s">
        <v>156</v>
      </c>
      <c r="B47" s="141">
        <v>25838</v>
      </c>
      <c r="C47" s="105">
        <v>14046</v>
      </c>
      <c r="D47" s="105">
        <v>22435</v>
      </c>
      <c r="E47" s="105">
        <v>19541</v>
      </c>
      <c r="F47" s="105">
        <v>24167</v>
      </c>
      <c r="G47" s="105">
        <v>9502</v>
      </c>
      <c r="H47" s="105">
        <v>3574</v>
      </c>
      <c r="I47" s="105">
        <v>35380</v>
      </c>
      <c r="J47" s="195">
        <v>154483</v>
      </c>
      <c r="L47" s="130"/>
      <c r="N47"/>
    </row>
    <row r="48" spans="1:12" ht="7.5" customHeight="1">
      <c r="A48" s="177"/>
      <c r="B48" s="141"/>
      <c r="C48" s="105"/>
      <c r="D48" s="105"/>
      <c r="E48" s="105"/>
      <c r="F48" s="105"/>
      <c r="G48" s="105"/>
      <c r="H48" s="105"/>
      <c r="I48" s="105"/>
      <c r="J48" s="195"/>
      <c r="L48" s="26"/>
    </row>
    <row r="49" spans="1:12" ht="54.75" customHeight="1">
      <c r="A49" s="270" t="s">
        <v>279</v>
      </c>
      <c r="B49" s="632">
        <v>3329</v>
      </c>
      <c r="C49" s="633">
        <v>1646</v>
      </c>
      <c r="D49" s="633">
        <v>4613</v>
      </c>
      <c r="E49" s="633">
        <v>3365</v>
      </c>
      <c r="F49" s="633">
        <v>3112</v>
      </c>
      <c r="G49" s="633">
        <v>687</v>
      </c>
      <c r="H49" s="633">
        <v>199</v>
      </c>
      <c r="I49" s="633">
        <v>1140</v>
      </c>
      <c r="J49" s="496">
        <v>18091</v>
      </c>
      <c r="L49" s="163"/>
    </row>
    <row r="50" spans="1:12" ht="9.75" customHeight="1" thickBot="1">
      <c r="A50" s="122"/>
      <c r="B50" s="136"/>
      <c r="C50" s="136"/>
      <c r="D50" s="136"/>
      <c r="E50" s="136"/>
      <c r="F50" s="136"/>
      <c r="G50" s="136"/>
      <c r="H50" s="136"/>
      <c r="I50" s="136"/>
      <c r="J50" s="136"/>
      <c r="L50" s="26"/>
    </row>
    <row r="51" spans="1:12" ht="13.5" thickBot="1">
      <c r="A51" s="188" t="s">
        <v>157</v>
      </c>
      <c r="B51" s="237">
        <v>968344</v>
      </c>
      <c r="C51" s="237">
        <v>466597</v>
      </c>
      <c r="D51" s="237">
        <v>803698</v>
      </c>
      <c r="E51" s="237">
        <v>654540</v>
      </c>
      <c r="F51" s="237">
        <v>810295</v>
      </c>
      <c r="G51" s="237">
        <v>339657</v>
      </c>
      <c r="H51" s="237">
        <v>129474</v>
      </c>
      <c r="I51" s="237">
        <v>1155295</v>
      </c>
      <c r="J51" s="237">
        <v>5327900</v>
      </c>
      <c r="L51" s="26"/>
    </row>
    <row r="52" ht="12.75">
      <c r="L52" s="26"/>
    </row>
    <row r="53" spans="2:10" ht="12.75">
      <c r="B53" s="130"/>
      <c r="C53" s="130"/>
      <c r="D53" s="130"/>
      <c r="E53" s="130"/>
      <c r="F53" s="130"/>
      <c r="G53" s="130"/>
      <c r="H53" s="130"/>
      <c r="I53" s="130"/>
      <c r="J53" s="130"/>
    </row>
    <row r="54" spans="2:10" ht="12.75">
      <c r="B54" s="130"/>
      <c r="C54" s="130"/>
      <c r="D54" s="130"/>
      <c r="E54" s="130"/>
      <c r="F54" s="130"/>
      <c r="G54" s="130"/>
      <c r="H54" s="130"/>
      <c r="I54" s="130"/>
      <c r="J54" s="48"/>
    </row>
    <row r="55" spans="2:10" ht="12.75">
      <c r="B55" s="40"/>
      <c r="C55" s="130"/>
      <c r="D55" s="130"/>
      <c r="E55" s="130"/>
      <c r="F55" s="130"/>
      <c r="G55" s="130"/>
      <c r="H55" s="130"/>
      <c r="I55" s="130"/>
      <c r="J55" s="48"/>
    </row>
    <row r="56" spans="2:10" ht="12.75">
      <c r="B56" s="40"/>
      <c r="C56" s="40"/>
      <c r="D56" s="40"/>
      <c r="E56" s="40"/>
      <c r="F56" s="40"/>
      <c r="G56" s="40"/>
      <c r="H56" s="40"/>
      <c r="I56" s="40"/>
      <c r="J56" s="40"/>
    </row>
    <row r="57" spans="2:10" ht="12.75">
      <c r="B57" s="40"/>
      <c r="C57" s="40"/>
      <c r="D57" s="40"/>
      <c r="E57" s="40"/>
      <c r="F57" s="40"/>
      <c r="G57" s="40"/>
      <c r="H57" s="40"/>
      <c r="I57" s="40"/>
      <c r="J57" s="40"/>
    </row>
    <row r="58" spans="2:10" ht="12.75">
      <c r="B58" s="40"/>
      <c r="C58" s="40"/>
      <c r="D58" s="40"/>
      <c r="E58" s="40"/>
      <c r="F58" s="40"/>
      <c r="G58" s="40"/>
      <c r="H58" s="40"/>
      <c r="I58" s="40"/>
      <c r="J58" s="40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&amp;R&amp;11 75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65"/>
  <sheetViews>
    <sheetView showGridLines="0" workbookViewId="0" topLeftCell="A1">
      <selection activeCell="A5" sqref="A5"/>
    </sheetView>
  </sheetViews>
  <sheetFormatPr defaultColWidth="9.140625" defaultRowHeight="12"/>
  <cols>
    <col min="1" max="1" width="17.140625" style="0" customWidth="1"/>
    <col min="2" max="2" width="10.140625" style="0" customWidth="1"/>
    <col min="3" max="3" width="9.8515625" style="0" customWidth="1"/>
    <col min="4" max="4" width="10.140625" style="0" customWidth="1"/>
    <col min="5" max="6" width="9.8515625" style="0" customWidth="1"/>
    <col min="9" max="9" width="9.8515625" style="0" customWidth="1"/>
    <col min="10" max="10" width="11.421875" style="0" customWidth="1"/>
    <col min="11" max="11" width="7.28125" style="0" customWidth="1"/>
    <col min="12" max="12" width="11.421875" style="0" customWidth="1"/>
  </cols>
  <sheetData>
    <row r="2" spans="1:10" ht="18.75">
      <c r="A2" s="23" t="s">
        <v>559</v>
      </c>
      <c r="B2" s="32"/>
      <c r="C2" s="32"/>
      <c r="D2" s="32"/>
      <c r="E2" s="32"/>
      <c r="F2" s="32"/>
      <c r="G2" s="59"/>
      <c r="H2" s="71"/>
      <c r="I2" s="71"/>
      <c r="J2" s="71"/>
    </row>
    <row r="3" spans="1:10" ht="12.75">
      <c r="A3" s="17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61" t="s">
        <v>157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3.5" thickBot="1">
      <c r="A5" s="17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291" t="s">
        <v>206</v>
      </c>
      <c r="B6" s="680" t="s">
        <v>270</v>
      </c>
      <c r="C6" s="680" t="s">
        <v>271</v>
      </c>
      <c r="D6" s="680" t="s">
        <v>272</v>
      </c>
      <c r="E6" s="680" t="s">
        <v>273</v>
      </c>
      <c r="F6" s="680" t="s">
        <v>274</v>
      </c>
      <c r="G6" s="680" t="s">
        <v>260</v>
      </c>
      <c r="H6" s="680" t="s">
        <v>275</v>
      </c>
      <c r="I6" s="710" t="s">
        <v>276</v>
      </c>
      <c r="J6" s="262" t="s">
        <v>157</v>
      </c>
    </row>
    <row r="7" spans="1:10" ht="19.5" customHeight="1" thickBot="1">
      <c r="A7" s="278" t="s">
        <v>130</v>
      </c>
      <c r="B7" s="582" t="s">
        <v>277</v>
      </c>
      <c r="C7" s="582"/>
      <c r="D7" s="582"/>
      <c r="E7" s="582"/>
      <c r="F7" s="582"/>
      <c r="G7" s="582"/>
      <c r="H7" s="582"/>
      <c r="I7" s="259" t="s">
        <v>278</v>
      </c>
      <c r="J7" s="556"/>
    </row>
    <row r="8" spans="1:10" ht="13.5" thickBot="1">
      <c r="A8" s="395"/>
      <c r="B8" s="1031" t="s">
        <v>210</v>
      </c>
      <c r="C8" s="1031"/>
      <c r="D8" s="1031"/>
      <c r="E8" s="1031"/>
      <c r="F8" s="1031"/>
      <c r="G8" s="1031"/>
      <c r="H8" s="1031"/>
      <c r="I8" s="1031"/>
      <c r="J8" s="204"/>
    </row>
    <row r="9" spans="1:10" ht="9.75" customHeight="1">
      <c r="A9" s="144"/>
      <c r="B9" s="537"/>
      <c r="C9" s="537"/>
      <c r="D9" s="537"/>
      <c r="E9" s="537"/>
      <c r="F9" s="537"/>
      <c r="G9" s="537"/>
      <c r="H9" s="537"/>
      <c r="I9" s="537"/>
      <c r="J9" s="216"/>
    </row>
    <row r="10" spans="1:13" ht="12.75">
      <c r="A10" s="177" t="s">
        <v>136</v>
      </c>
      <c r="B10" s="295">
        <v>263640</v>
      </c>
      <c r="C10" s="296">
        <v>140435</v>
      </c>
      <c r="D10" s="296">
        <v>284113</v>
      </c>
      <c r="E10" s="296">
        <v>202145</v>
      </c>
      <c r="F10" s="296">
        <v>262255</v>
      </c>
      <c r="G10" s="296">
        <v>125811</v>
      </c>
      <c r="H10" s="296">
        <v>46569</v>
      </c>
      <c r="I10" s="296">
        <v>359110</v>
      </c>
      <c r="J10" s="280">
        <v>1684078</v>
      </c>
      <c r="L10" s="112"/>
      <c r="M10" s="252"/>
    </row>
    <row r="11" spans="1:12" ht="7.5" customHeight="1">
      <c r="A11" s="177"/>
      <c r="B11" s="141"/>
      <c r="C11" s="105"/>
      <c r="D11" s="105"/>
      <c r="E11" s="105"/>
      <c r="F11" s="105"/>
      <c r="G11" s="105"/>
      <c r="H11" s="105"/>
      <c r="I11" s="105"/>
      <c r="J11" s="195"/>
      <c r="L11" s="112"/>
    </row>
    <row r="12" spans="1:13" ht="12.75">
      <c r="A12" s="177" t="s">
        <v>138</v>
      </c>
      <c r="B12" s="141">
        <v>109543</v>
      </c>
      <c r="C12" s="105">
        <v>51295</v>
      </c>
      <c r="D12" s="105">
        <v>85348</v>
      </c>
      <c r="E12" s="105">
        <v>71284</v>
      </c>
      <c r="F12" s="105">
        <v>83923</v>
      </c>
      <c r="G12" s="105">
        <v>33848</v>
      </c>
      <c r="H12" s="105">
        <v>12429</v>
      </c>
      <c r="I12" s="105">
        <v>101529</v>
      </c>
      <c r="J12" s="195">
        <v>549199</v>
      </c>
      <c r="L12" s="112"/>
      <c r="M12" s="252"/>
    </row>
    <row r="13" spans="1:12" ht="7.5" customHeight="1">
      <c r="A13" s="177"/>
      <c r="B13" s="141"/>
      <c r="C13" s="105"/>
      <c r="D13" s="105"/>
      <c r="E13" s="105"/>
      <c r="F13" s="105"/>
      <c r="G13" s="105"/>
      <c r="H13" s="105"/>
      <c r="I13" s="105"/>
      <c r="J13" s="195"/>
      <c r="L13" s="112"/>
    </row>
    <row r="14" spans="1:13" ht="12.75">
      <c r="A14" s="177" t="s">
        <v>139</v>
      </c>
      <c r="B14" s="141">
        <v>77099</v>
      </c>
      <c r="C14" s="105">
        <v>37262</v>
      </c>
      <c r="D14" s="105">
        <v>63346</v>
      </c>
      <c r="E14" s="105">
        <v>54911</v>
      </c>
      <c r="F14" s="105">
        <v>64368</v>
      </c>
      <c r="G14" s="105">
        <v>24191</v>
      </c>
      <c r="H14" s="105">
        <v>9138</v>
      </c>
      <c r="I14" s="105">
        <v>74742</v>
      </c>
      <c r="J14" s="195">
        <v>405057</v>
      </c>
      <c r="L14" s="112"/>
      <c r="M14" s="252"/>
    </row>
    <row r="15" spans="1:12" ht="7.5" customHeight="1">
      <c r="A15" s="177"/>
      <c r="B15" s="141"/>
      <c r="C15" s="105"/>
      <c r="D15" s="105"/>
      <c r="E15" s="105"/>
      <c r="F15" s="105"/>
      <c r="G15" s="105"/>
      <c r="H15" s="105"/>
      <c r="I15" s="105"/>
      <c r="J15" s="195"/>
      <c r="L15" s="112"/>
    </row>
    <row r="16" spans="1:13" ht="12.75">
      <c r="A16" s="177" t="s">
        <v>140</v>
      </c>
      <c r="B16" s="141">
        <v>75897</v>
      </c>
      <c r="C16" s="105">
        <v>36496</v>
      </c>
      <c r="D16" s="105">
        <v>60200</v>
      </c>
      <c r="E16" s="105">
        <v>49505</v>
      </c>
      <c r="F16" s="105">
        <v>62017</v>
      </c>
      <c r="G16" s="105">
        <v>24461</v>
      </c>
      <c r="H16" s="105">
        <v>9251</v>
      </c>
      <c r="I16" s="105">
        <v>78274</v>
      </c>
      <c r="J16" s="195">
        <v>396101</v>
      </c>
      <c r="L16" s="112"/>
      <c r="M16" s="252"/>
    </row>
    <row r="17" spans="1:12" ht="7.5" customHeight="1">
      <c r="A17" s="177"/>
      <c r="B17" s="141"/>
      <c r="C17" s="105"/>
      <c r="D17" s="105"/>
      <c r="E17" s="105"/>
      <c r="F17" s="105"/>
      <c r="G17" s="105"/>
      <c r="H17" s="105"/>
      <c r="I17" s="105"/>
      <c r="J17" s="195"/>
      <c r="L17" s="112"/>
    </row>
    <row r="18" spans="1:13" ht="12.75">
      <c r="A18" s="177" t="s">
        <v>141</v>
      </c>
      <c r="B18" s="141">
        <v>164458</v>
      </c>
      <c r="C18" s="105">
        <v>74434</v>
      </c>
      <c r="D18" s="105">
        <v>113145</v>
      </c>
      <c r="E18" s="105">
        <v>98886</v>
      </c>
      <c r="F18" s="105">
        <v>110998</v>
      </c>
      <c r="G18" s="105">
        <v>41520</v>
      </c>
      <c r="H18" s="105">
        <v>16079</v>
      </c>
      <c r="I18" s="105">
        <v>131031</v>
      </c>
      <c r="J18" s="195">
        <v>750551</v>
      </c>
      <c r="L18" s="112"/>
      <c r="M18" s="252"/>
    </row>
    <row r="19" spans="1:12" ht="7.5" customHeight="1">
      <c r="A19" s="177"/>
      <c r="B19" s="141"/>
      <c r="C19" s="105"/>
      <c r="D19" s="105"/>
      <c r="E19" s="105"/>
      <c r="F19" s="105"/>
      <c r="G19" s="105"/>
      <c r="H19" s="105"/>
      <c r="I19" s="105"/>
      <c r="J19" s="195"/>
      <c r="L19" s="112"/>
    </row>
    <row r="20" spans="1:12" ht="12.75">
      <c r="A20" s="177" t="s">
        <v>142</v>
      </c>
      <c r="B20" s="141">
        <v>81145</v>
      </c>
      <c r="C20" s="105">
        <v>38564</v>
      </c>
      <c r="D20" s="105">
        <v>67947</v>
      </c>
      <c r="E20" s="105">
        <v>54526</v>
      </c>
      <c r="F20" s="105">
        <v>66374</v>
      </c>
      <c r="G20" s="105">
        <v>27799</v>
      </c>
      <c r="H20" s="105">
        <v>10382</v>
      </c>
      <c r="I20" s="105">
        <v>80665</v>
      </c>
      <c r="J20" s="195">
        <v>427402</v>
      </c>
      <c r="L20" s="252"/>
    </row>
    <row r="21" spans="1:10" ht="7.5" customHeight="1">
      <c r="A21" s="177"/>
      <c r="B21" s="141"/>
      <c r="C21" s="105"/>
      <c r="D21" s="105"/>
      <c r="E21" s="105"/>
      <c r="F21" s="105"/>
      <c r="G21" s="105"/>
      <c r="H21" s="105"/>
      <c r="I21" s="105"/>
      <c r="J21" s="195"/>
    </row>
    <row r="22" spans="1:13" ht="12.75">
      <c r="A22" s="177" t="s">
        <v>143</v>
      </c>
      <c r="B22" s="141">
        <v>86575</v>
      </c>
      <c r="C22" s="105">
        <v>41991</v>
      </c>
      <c r="D22" s="105">
        <v>70893</v>
      </c>
      <c r="E22" s="105">
        <v>56362</v>
      </c>
      <c r="F22" s="105">
        <v>67876</v>
      </c>
      <c r="G22" s="105">
        <v>25347</v>
      </c>
      <c r="H22" s="105">
        <v>9454</v>
      </c>
      <c r="I22" s="105">
        <v>72279</v>
      </c>
      <c r="J22" s="195">
        <v>430777</v>
      </c>
      <c r="L22" s="252"/>
      <c r="M22" s="252"/>
    </row>
    <row r="23" spans="1:10" ht="7.5" customHeight="1">
      <c r="A23" s="177"/>
      <c r="B23" s="141"/>
      <c r="C23" s="105"/>
      <c r="D23" s="105"/>
      <c r="E23" s="105"/>
      <c r="F23" s="105"/>
      <c r="G23" s="105"/>
      <c r="H23" s="105"/>
      <c r="I23" s="105"/>
      <c r="J23" s="195"/>
    </row>
    <row r="24" spans="1:13" ht="12.75">
      <c r="A24" s="177" t="s">
        <v>144</v>
      </c>
      <c r="B24" s="141">
        <v>82423</v>
      </c>
      <c r="C24" s="105">
        <v>41969</v>
      </c>
      <c r="D24" s="105">
        <v>73510</v>
      </c>
      <c r="E24" s="105">
        <v>56120</v>
      </c>
      <c r="F24" s="105">
        <v>68433</v>
      </c>
      <c r="G24" s="105">
        <v>27467</v>
      </c>
      <c r="H24" s="105">
        <v>9941</v>
      </c>
      <c r="I24" s="105">
        <v>77829</v>
      </c>
      <c r="J24" s="195">
        <v>437692</v>
      </c>
      <c r="L24" s="252"/>
      <c r="M24" s="252"/>
    </row>
    <row r="25" spans="1:10" ht="7.5" customHeight="1">
      <c r="A25" s="177"/>
      <c r="B25" s="141"/>
      <c r="C25" s="105"/>
      <c r="D25" s="105"/>
      <c r="E25" s="105"/>
      <c r="F25" s="105"/>
      <c r="G25" s="105"/>
      <c r="H25" s="105"/>
      <c r="I25" s="105"/>
      <c r="J25" s="195"/>
    </row>
    <row r="26" spans="1:12" ht="12.75">
      <c r="A26" s="177" t="s">
        <v>145</v>
      </c>
      <c r="B26" s="141">
        <v>121212</v>
      </c>
      <c r="C26" s="105">
        <v>54516</v>
      </c>
      <c r="D26" s="105">
        <v>89107</v>
      </c>
      <c r="E26" s="105">
        <v>73959</v>
      </c>
      <c r="F26" s="105">
        <v>83446</v>
      </c>
      <c r="G26" s="105">
        <v>31302</v>
      </c>
      <c r="H26" s="105">
        <v>11704</v>
      </c>
      <c r="I26" s="105">
        <v>93074</v>
      </c>
      <c r="J26" s="195">
        <v>558320</v>
      </c>
      <c r="L26" s="252"/>
    </row>
    <row r="27" spans="1:10" ht="7.5" customHeight="1">
      <c r="A27" s="177"/>
      <c r="B27" s="141"/>
      <c r="C27" s="105"/>
      <c r="D27" s="105"/>
      <c r="E27" s="105"/>
      <c r="F27" s="105"/>
      <c r="G27" s="105"/>
      <c r="H27" s="105"/>
      <c r="I27" s="105"/>
      <c r="J27" s="195"/>
    </row>
    <row r="28" spans="1:13" ht="12.75">
      <c r="A28" s="177" t="s">
        <v>146</v>
      </c>
      <c r="B28" s="141">
        <v>62951</v>
      </c>
      <c r="C28" s="105">
        <v>30133</v>
      </c>
      <c r="D28" s="105">
        <v>50100</v>
      </c>
      <c r="E28" s="105">
        <v>40535</v>
      </c>
      <c r="F28" s="105">
        <v>50724</v>
      </c>
      <c r="G28" s="105">
        <v>20230</v>
      </c>
      <c r="H28" s="105">
        <v>7832</v>
      </c>
      <c r="I28" s="105">
        <v>64226</v>
      </c>
      <c r="J28" s="195">
        <v>326731</v>
      </c>
      <c r="L28" s="252"/>
      <c r="M28" s="252"/>
    </row>
    <row r="29" spans="1:10" ht="7.5" customHeight="1">
      <c r="A29" s="177"/>
      <c r="B29" s="141"/>
      <c r="C29" s="105"/>
      <c r="D29" s="105"/>
      <c r="E29" s="105"/>
      <c r="F29" s="105"/>
      <c r="G29" s="105"/>
      <c r="H29" s="105"/>
      <c r="I29" s="105"/>
      <c r="J29" s="195"/>
    </row>
    <row r="30" spans="1:13" ht="12.75">
      <c r="A30" s="177" t="s">
        <v>147</v>
      </c>
      <c r="B30" s="141">
        <v>85921</v>
      </c>
      <c r="C30" s="105">
        <v>40460</v>
      </c>
      <c r="D30" s="105">
        <v>64348</v>
      </c>
      <c r="E30" s="105">
        <v>52257</v>
      </c>
      <c r="F30" s="105">
        <v>64050</v>
      </c>
      <c r="G30" s="105">
        <v>24519</v>
      </c>
      <c r="H30" s="105">
        <v>9454</v>
      </c>
      <c r="I30" s="105">
        <v>78450</v>
      </c>
      <c r="J30" s="195">
        <v>419459</v>
      </c>
      <c r="L30" s="252"/>
      <c r="M30" s="252"/>
    </row>
    <row r="31" spans="1:10" ht="7.5" customHeight="1">
      <c r="A31" s="177"/>
      <c r="B31" s="141"/>
      <c r="C31" s="105"/>
      <c r="D31" s="105"/>
      <c r="E31" s="105"/>
      <c r="F31" s="105"/>
      <c r="G31" s="105"/>
      <c r="H31" s="105"/>
      <c r="I31" s="105"/>
      <c r="J31" s="195"/>
    </row>
    <row r="32" spans="1:12" ht="12.75">
      <c r="A32" s="177" t="s">
        <v>148</v>
      </c>
      <c r="B32" s="141">
        <v>62466</v>
      </c>
      <c r="C32" s="105">
        <v>30309</v>
      </c>
      <c r="D32" s="105">
        <v>51273</v>
      </c>
      <c r="E32" s="105">
        <v>42066</v>
      </c>
      <c r="F32" s="105">
        <v>49195</v>
      </c>
      <c r="G32" s="105">
        <v>19351</v>
      </c>
      <c r="H32" s="105">
        <v>7430</v>
      </c>
      <c r="I32" s="105">
        <v>54807</v>
      </c>
      <c r="J32" s="195">
        <v>316897</v>
      </c>
      <c r="L32" s="252"/>
    </row>
    <row r="33" spans="1:10" ht="7.5" customHeight="1">
      <c r="A33" s="177"/>
      <c r="B33" s="141"/>
      <c r="C33" s="105"/>
      <c r="D33" s="105"/>
      <c r="E33" s="105"/>
      <c r="F33" s="105"/>
      <c r="G33" s="105"/>
      <c r="H33" s="105"/>
      <c r="I33" s="105"/>
      <c r="J33" s="195"/>
    </row>
    <row r="34" spans="1:12" ht="12.75">
      <c r="A34" s="177" t="s">
        <v>149</v>
      </c>
      <c r="B34" s="141">
        <v>43130</v>
      </c>
      <c r="C34" s="105">
        <v>20205</v>
      </c>
      <c r="D34" s="105">
        <v>32872</v>
      </c>
      <c r="E34" s="105">
        <v>28603</v>
      </c>
      <c r="F34" s="105">
        <v>33659</v>
      </c>
      <c r="G34" s="105">
        <v>13464</v>
      </c>
      <c r="H34" s="105">
        <v>5421</v>
      </c>
      <c r="I34" s="105">
        <v>42267</v>
      </c>
      <c r="J34" s="195">
        <v>219621</v>
      </c>
      <c r="L34" s="252"/>
    </row>
    <row r="35" spans="1:10" ht="7.5" customHeight="1">
      <c r="A35" s="177"/>
      <c r="B35" s="141"/>
      <c r="C35" s="105"/>
      <c r="D35" s="105"/>
      <c r="E35" s="105"/>
      <c r="F35" s="105"/>
      <c r="G35" s="105"/>
      <c r="H35" s="105"/>
      <c r="I35" s="105"/>
      <c r="J35" s="195"/>
    </row>
    <row r="36" spans="1:12" ht="12.75">
      <c r="A36" s="177" t="s">
        <v>150</v>
      </c>
      <c r="B36" s="141">
        <v>233815</v>
      </c>
      <c r="C36" s="105">
        <v>100910</v>
      </c>
      <c r="D36" s="105">
        <v>186188</v>
      </c>
      <c r="E36" s="105">
        <v>149920</v>
      </c>
      <c r="F36" s="105">
        <v>170896</v>
      </c>
      <c r="G36" s="105">
        <v>71102</v>
      </c>
      <c r="H36" s="105">
        <v>26000</v>
      </c>
      <c r="I36" s="105">
        <v>179006</v>
      </c>
      <c r="J36" s="195">
        <v>1117837</v>
      </c>
      <c r="L36" s="252"/>
    </row>
    <row r="37" spans="1:10" ht="7.5" customHeight="1">
      <c r="A37" s="177"/>
      <c r="B37" s="141"/>
      <c r="C37" s="105"/>
      <c r="D37" s="105"/>
      <c r="E37" s="105"/>
      <c r="F37" s="105"/>
      <c r="G37" s="105"/>
      <c r="H37" s="105"/>
      <c r="I37" s="105"/>
      <c r="J37" s="195"/>
    </row>
    <row r="38" spans="1:13" ht="12.75">
      <c r="A38" s="177" t="s">
        <v>151</v>
      </c>
      <c r="B38" s="141">
        <v>65820</v>
      </c>
      <c r="C38" s="105">
        <v>31054</v>
      </c>
      <c r="D38" s="105">
        <v>51990</v>
      </c>
      <c r="E38" s="105">
        <v>43542</v>
      </c>
      <c r="F38" s="105">
        <v>53993</v>
      </c>
      <c r="G38" s="105">
        <v>20673</v>
      </c>
      <c r="H38" s="105">
        <v>7616</v>
      </c>
      <c r="I38" s="105">
        <v>62888</v>
      </c>
      <c r="J38" s="195">
        <v>337576</v>
      </c>
      <c r="L38" s="252"/>
      <c r="M38" s="252"/>
    </row>
    <row r="39" spans="1:10" ht="7.5" customHeight="1">
      <c r="A39" s="177"/>
      <c r="B39" s="141"/>
      <c r="C39" s="105"/>
      <c r="D39" s="105"/>
      <c r="E39" s="105"/>
      <c r="F39" s="105"/>
      <c r="G39" s="105"/>
      <c r="H39" s="105"/>
      <c r="I39" s="105"/>
      <c r="J39" s="195"/>
    </row>
    <row r="40" spans="1:13" ht="12.75">
      <c r="A40" s="177" t="s">
        <v>152</v>
      </c>
      <c r="B40" s="141">
        <v>139767</v>
      </c>
      <c r="C40" s="105">
        <v>62100</v>
      </c>
      <c r="D40" s="105">
        <v>94684</v>
      </c>
      <c r="E40" s="105">
        <v>78909</v>
      </c>
      <c r="F40" s="105">
        <v>86941</v>
      </c>
      <c r="G40" s="105">
        <v>30489</v>
      </c>
      <c r="H40" s="105">
        <v>10118</v>
      </c>
      <c r="I40" s="105">
        <v>90387</v>
      </c>
      <c r="J40" s="195">
        <v>593395</v>
      </c>
      <c r="L40" s="252"/>
      <c r="M40" s="252"/>
    </row>
    <row r="41" spans="1:10" ht="7.5" customHeight="1">
      <c r="A41" s="177"/>
      <c r="B41" s="141"/>
      <c r="C41" s="105"/>
      <c r="D41" s="105"/>
      <c r="E41" s="105"/>
      <c r="F41" s="105"/>
      <c r="G41" s="105"/>
      <c r="H41" s="105"/>
      <c r="I41" s="105"/>
      <c r="J41" s="195"/>
    </row>
    <row r="42" spans="1:12" ht="12.75">
      <c r="A42" s="177" t="s">
        <v>153</v>
      </c>
      <c r="B42" s="141">
        <v>48669</v>
      </c>
      <c r="C42" s="105">
        <v>23979</v>
      </c>
      <c r="D42" s="105">
        <v>38383</v>
      </c>
      <c r="E42" s="105">
        <v>32444</v>
      </c>
      <c r="F42" s="105">
        <v>40003</v>
      </c>
      <c r="G42" s="105">
        <v>15319</v>
      </c>
      <c r="H42" s="105">
        <v>5287</v>
      </c>
      <c r="I42" s="105">
        <v>45413</v>
      </c>
      <c r="J42" s="195">
        <v>249497</v>
      </c>
      <c r="L42" s="252"/>
    </row>
    <row r="43" spans="1:10" ht="7.5" customHeight="1">
      <c r="A43" s="177"/>
      <c r="B43" s="141"/>
      <c r="C43" s="105"/>
      <c r="D43" s="105"/>
      <c r="E43" s="105"/>
      <c r="F43" s="105"/>
      <c r="G43" s="105"/>
      <c r="H43" s="105"/>
      <c r="I43" s="105"/>
      <c r="J43" s="195"/>
    </row>
    <row r="44" spans="1:12" ht="12.75">
      <c r="A44" s="177" t="s">
        <v>154</v>
      </c>
      <c r="B44" s="141">
        <v>50153</v>
      </c>
      <c r="C44" s="105">
        <v>25206</v>
      </c>
      <c r="D44" s="105">
        <v>42969</v>
      </c>
      <c r="E44" s="105">
        <v>34720</v>
      </c>
      <c r="F44" s="105">
        <v>42586</v>
      </c>
      <c r="G44" s="105">
        <v>16782</v>
      </c>
      <c r="H44" s="105">
        <v>6118</v>
      </c>
      <c r="I44" s="105">
        <v>48901</v>
      </c>
      <c r="J44" s="195">
        <v>267435</v>
      </c>
      <c r="L44" s="252"/>
    </row>
    <row r="45" spans="1:10" ht="7.5" customHeight="1">
      <c r="A45" s="177"/>
      <c r="B45" s="141"/>
      <c r="C45" s="105"/>
      <c r="D45" s="105"/>
      <c r="E45" s="105"/>
      <c r="F45" s="105"/>
      <c r="G45" s="105"/>
      <c r="H45" s="105"/>
      <c r="I45" s="105"/>
      <c r="J45" s="195"/>
    </row>
    <row r="46" spans="1:12" ht="12.75">
      <c r="A46" s="177" t="s">
        <v>155</v>
      </c>
      <c r="B46" s="141">
        <v>71482</v>
      </c>
      <c r="C46" s="105">
        <v>37123</v>
      </c>
      <c r="D46" s="105">
        <v>59090</v>
      </c>
      <c r="E46" s="105">
        <v>49099</v>
      </c>
      <c r="F46" s="105">
        <v>58074</v>
      </c>
      <c r="G46" s="105">
        <v>22116</v>
      </c>
      <c r="H46" s="105">
        <v>8372</v>
      </c>
      <c r="I46" s="105">
        <v>65498</v>
      </c>
      <c r="J46" s="195">
        <v>370854</v>
      </c>
      <c r="L46" s="252"/>
    </row>
    <row r="47" spans="1:10" ht="7.5" customHeight="1">
      <c r="A47" s="177"/>
      <c r="B47" s="141"/>
      <c r="C47" s="105"/>
      <c r="D47" s="105"/>
      <c r="E47" s="105"/>
      <c r="F47" s="105"/>
      <c r="G47" s="105"/>
      <c r="H47" s="105"/>
      <c r="I47" s="105"/>
      <c r="J47" s="195"/>
    </row>
    <row r="48" spans="1:12" ht="12.75">
      <c r="A48" s="177" t="s">
        <v>156</v>
      </c>
      <c r="B48" s="141">
        <v>53564</v>
      </c>
      <c r="C48" s="105">
        <v>28582</v>
      </c>
      <c r="D48" s="105">
        <v>46344</v>
      </c>
      <c r="E48" s="105">
        <v>39202</v>
      </c>
      <c r="F48" s="105">
        <v>47808</v>
      </c>
      <c r="G48" s="105">
        <v>17967</v>
      </c>
      <c r="H48" s="105">
        <v>6489</v>
      </c>
      <c r="I48" s="105">
        <v>56289</v>
      </c>
      <c r="J48" s="195">
        <v>296245</v>
      </c>
      <c r="L48" s="252"/>
    </row>
    <row r="49" spans="1:10" ht="7.5" customHeight="1">
      <c r="A49" s="177"/>
      <c r="B49" s="141"/>
      <c r="C49" s="105"/>
      <c r="D49" s="105"/>
      <c r="E49" s="105"/>
      <c r="F49" s="105"/>
      <c r="G49" s="105"/>
      <c r="H49" s="105"/>
      <c r="I49" s="105"/>
      <c r="J49" s="195"/>
    </row>
    <row r="50" spans="1:13" ht="54.75" customHeight="1">
      <c r="A50" s="270" t="s">
        <v>279</v>
      </c>
      <c r="B50" s="623">
        <v>6885</v>
      </c>
      <c r="C50" s="410">
        <v>4279</v>
      </c>
      <c r="D50" s="410">
        <v>12956</v>
      </c>
      <c r="E50" s="410">
        <v>11331</v>
      </c>
      <c r="F50" s="410">
        <v>11010</v>
      </c>
      <c r="G50" s="410">
        <v>2465</v>
      </c>
      <c r="H50" s="410">
        <v>678</v>
      </c>
      <c r="I50" s="410">
        <v>2678</v>
      </c>
      <c r="J50" s="612">
        <v>52282</v>
      </c>
      <c r="L50" s="163"/>
      <c r="M50" s="100"/>
    </row>
    <row r="51" spans="1:10" ht="9.75" customHeight="1" thickBot="1">
      <c r="A51" s="122"/>
      <c r="B51" s="137"/>
      <c r="C51" s="137"/>
      <c r="D51" s="137"/>
      <c r="E51" s="137"/>
      <c r="F51" s="137"/>
      <c r="G51" s="137"/>
      <c r="H51" s="137"/>
      <c r="I51" s="137"/>
      <c r="J51" s="137"/>
    </row>
    <row r="52" spans="1:10" ht="15" customHeight="1" thickBot="1">
      <c r="A52" s="188" t="s">
        <v>157</v>
      </c>
      <c r="B52" s="241">
        <v>1986615</v>
      </c>
      <c r="C52" s="196">
        <v>951302</v>
      </c>
      <c r="D52" s="196">
        <v>1638806</v>
      </c>
      <c r="E52" s="792">
        <v>1320326</v>
      </c>
      <c r="F52" s="792">
        <v>1578629</v>
      </c>
      <c r="G52" s="196">
        <v>636223</v>
      </c>
      <c r="H52" s="196">
        <v>235762</v>
      </c>
      <c r="I52" s="792">
        <v>1859343</v>
      </c>
      <c r="J52" s="197">
        <v>10207006</v>
      </c>
    </row>
    <row r="53" ht="12.75">
      <c r="A53" s="17"/>
    </row>
    <row r="54" spans="2:10" ht="12.75">
      <c r="B54" s="48"/>
      <c r="C54" s="48"/>
      <c r="D54" s="48"/>
      <c r="E54" s="48"/>
      <c r="F54" s="48"/>
      <c r="G54" s="48"/>
      <c r="H54" s="48"/>
      <c r="I54" s="48"/>
      <c r="J54" s="167"/>
    </row>
    <row r="55" spans="2:12" ht="12.75">
      <c r="B55" s="48"/>
      <c r="C55" s="48"/>
      <c r="D55" s="48"/>
      <c r="E55" s="48"/>
      <c r="F55" s="48"/>
      <c r="G55" s="48"/>
      <c r="H55" s="48"/>
      <c r="I55" s="48"/>
      <c r="J55" s="167"/>
      <c r="K55" s="100"/>
      <c r="L55" s="100"/>
    </row>
    <row r="56" spans="2:12" ht="12.75">
      <c r="B56" s="130"/>
      <c r="C56" s="130"/>
      <c r="D56" s="285"/>
      <c r="E56" s="285"/>
      <c r="F56" s="130"/>
      <c r="G56" s="130"/>
      <c r="H56" s="167"/>
      <c r="I56" s="100"/>
      <c r="J56" s="100"/>
      <c r="K56" s="100"/>
      <c r="L56" s="100"/>
    </row>
    <row r="57" spans="3:12" ht="15">
      <c r="C57" s="521"/>
      <c r="D57" s="521"/>
      <c r="E57" s="522"/>
      <c r="F57" s="284"/>
      <c r="G57" s="284"/>
      <c r="H57" s="130"/>
      <c r="I57" s="100"/>
      <c r="J57" s="100"/>
      <c r="K57" s="100"/>
      <c r="L57" s="100"/>
    </row>
    <row r="58" spans="3:12" ht="14.25">
      <c r="C58" s="521"/>
      <c r="D58" s="521"/>
      <c r="E58" s="522"/>
      <c r="F58" s="520"/>
      <c r="G58" s="520"/>
      <c r="H58" s="100"/>
      <c r="I58" s="100"/>
      <c r="J58" s="100"/>
      <c r="K58" s="100"/>
      <c r="L58" s="409"/>
    </row>
    <row r="59" spans="3:7" ht="14.25">
      <c r="C59" s="521"/>
      <c r="D59" s="521"/>
      <c r="E59" s="521"/>
      <c r="F59" s="521"/>
      <c r="G59" s="521"/>
    </row>
    <row r="60" spans="3:7" ht="14.25">
      <c r="C60" s="521"/>
      <c r="D60" s="521"/>
      <c r="E60" s="521"/>
      <c r="F60" s="521"/>
      <c r="G60" s="521"/>
    </row>
    <row r="61" spans="3:7" ht="14.25">
      <c r="C61" s="521"/>
      <c r="D61" s="521"/>
      <c r="E61" s="521"/>
      <c r="F61" s="521"/>
      <c r="G61" s="521"/>
    </row>
    <row r="62" spans="3:7" ht="14.25">
      <c r="C62" s="521"/>
      <c r="D62" s="521"/>
      <c r="E62" s="521"/>
      <c r="F62" s="521"/>
      <c r="G62" s="521"/>
    </row>
    <row r="63" spans="3:7" ht="14.25">
      <c r="C63" s="521"/>
      <c r="D63" s="521"/>
      <c r="E63" s="521"/>
      <c r="F63" s="521"/>
      <c r="G63" s="521"/>
    </row>
    <row r="64" spans="3:7" ht="14.25">
      <c r="C64" s="521"/>
      <c r="D64" s="521"/>
      <c r="E64" s="521"/>
      <c r="F64" s="521"/>
      <c r="G64" s="521"/>
    </row>
    <row r="65" spans="3:7" ht="14.25">
      <c r="C65" s="521"/>
      <c r="D65" s="521"/>
      <c r="E65" s="521"/>
      <c r="F65" s="521"/>
      <c r="G65" s="521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76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A4" sqref="A4"/>
    </sheetView>
  </sheetViews>
  <sheetFormatPr defaultColWidth="9.140625" defaultRowHeight="12"/>
  <cols>
    <col min="1" max="1" width="17.00390625" style="0" customWidth="1"/>
    <col min="9" max="9" width="11.00390625" style="0" customWidth="1"/>
  </cols>
  <sheetData>
    <row r="1" spans="1:10" ht="39.75" customHeight="1">
      <c r="A1" s="585" t="s">
        <v>560</v>
      </c>
      <c r="B1" s="32"/>
      <c r="C1" s="32"/>
      <c r="D1" s="32"/>
      <c r="E1" s="584"/>
      <c r="F1" s="32"/>
      <c r="G1" s="59"/>
      <c r="H1" s="71"/>
      <c r="I1" s="71"/>
      <c r="J1" s="71"/>
    </row>
    <row r="2" spans="1:10" ht="12.75">
      <c r="A2" s="1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61" t="s">
        <v>207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3.5" thickBot="1">
      <c r="A4" s="17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91" t="s">
        <v>281</v>
      </c>
      <c r="B5" s="680" t="s">
        <v>270</v>
      </c>
      <c r="C5" s="680" t="s">
        <v>271</v>
      </c>
      <c r="D5" s="680" t="s">
        <v>272</v>
      </c>
      <c r="E5" s="680" t="s">
        <v>273</v>
      </c>
      <c r="F5" s="680" t="s">
        <v>274</v>
      </c>
      <c r="G5" s="680" t="s">
        <v>260</v>
      </c>
      <c r="H5" s="680" t="s">
        <v>275</v>
      </c>
      <c r="I5" s="710" t="s">
        <v>276</v>
      </c>
      <c r="J5" s="262" t="s">
        <v>129</v>
      </c>
    </row>
    <row r="6" spans="1:10" ht="19.5" customHeight="1" thickBot="1">
      <c r="A6" s="558" t="s">
        <v>130</v>
      </c>
      <c r="B6" s="582" t="s">
        <v>277</v>
      </c>
      <c r="C6" s="582"/>
      <c r="D6" s="582"/>
      <c r="E6" s="582"/>
      <c r="F6" s="582"/>
      <c r="G6" s="582"/>
      <c r="H6" s="582"/>
      <c r="I6" s="259" t="s">
        <v>278</v>
      </c>
      <c r="J6" s="186" t="s">
        <v>134</v>
      </c>
    </row>
    <row r="7" spans="1:10" ht="13.5" thickBot="1">
      <c r="A7" s="395"/>
      <c r="B7" s="1031" t="s">
        <v>282</v>
      </c>
      <c r="C7" s="1031"/>
      <c r="D7" s="1031"/>
      <c r="E7" s="1031"/>
      <c r="F7" s="1031"/>
      <c r="G7" s="1031"/>
      <c r="H7" s="1031"/>
      <c r="I7" s="1031"/>
      <c r="J7" s="204"/>
    </row>
    <row r="8" spans="1:10" s="56" customFormat="1" ht="9.75" customHeight="1">
      <c r="A8" s="144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2.75">
      <c r="A9" s="177" t="s">
        <v>136</v>
      </c>
      <c r="B9" s="340">
        <v>17.561246053901748</v>
      </c>
      <c r="C9" s="341">
        <v>9.216128779775106</v>
      </c>
      <c r="D9" s="341">
        <v>18.12283127657909</v>
      </c>
      <c r="E9" s="341">
        <v>12.628427561376505</v>
      </c>
      <c r="F9" s="341">
        <v>15.491403376033814</v>
      </c>
      <c r="G9" s="341">
        <v>7.1743327506587695</v>
      </c>
      <c r="H9" s="341">
        <v>2.639254872289911</v>
      </c>
      <c r="I9" s="341">
        <v>17.166375329385062</v>
      </c>
      <c r="J9" s="378">
        <v>100</v>
      </c>
    </row>
    <row r="10" spans="1:10" ht="7.5" customHeight="1">
      <c r="A10" s="177"/>
      <c r="B10" s="787"/>
      <c r="C10" s="305"/>
      <c r="D10" s="305"/>
      <c r="E10" s="788"/>
      <c r="F10" s="305"/>
      <c r="G10" s="305"/>
      <c r="H10" s="305"/>
      <c r="I10" s="305"/>
      <c r="J10" s="225"/>
    </row>
    <row r="11" spans="1:10" ht="12.75">
      <c r="A11" s="177" t="s">
        <v>138</v>
      </c>
      <c r="B11" s="358">
        <v>21.386934596635353</v>
      </c>
      <c r="C11" s="104">
        <v>9.882462522761196</v>
      </c>
      <c r="D11" s="104">
        <v>16.698032898277976</v>
      </c>
      <c r="E11" s="104">
        <v>13.702907706931237</v>
      </c>
      <c r="F11" s="104">
        <v>15.649395516092213</v>
      </c>
      <c r="G11" s="104">
        <v>6.0219347302440465</v>
      </c>
      <c r="H11" s="104">
        <v>2.167133024633626</v>
      </c>
      <c r="I11" s="104">
        <v>14.491199004424358</v>
      </c>
      <c r="J11" s="225">
        <v>100</v>
      </c>
    </row>
    <row r="12" spans="1:10" ht="7.5" customHeight="1">
      <c r="A12" s="177"/>
      <c r="B12" s="787"/>
      <c r="C12" s="305"/>
      <c r="D12" s="305"/>
      <c r="E12" s="305"/>
      <c r="F12" s="305"/>
      <c r="G12" s="305"/>
      <c r="H12" s="305"/>
      <c r="I12" s="305"/>
      <c r="J12" s="225"/>
    </row>
    <row r="13" spans="1:10" ht="12.75">
      <c r="A13" s="177" t="s">
        <v>139</v>
      </c>
      <c r="B13" s="358">
        <v>20.427885586439416</v>
      </c>
      <c r="C13" s="104">
        <v>9.728674341883794</v>
      </c>
      <c r="D13" s="104">
        <v>16.6598350501582</v>
      </c>
      <c r="E13" s="104">
        <v>14.256638130602987</v>
      </c>
      <c r="F13" s="104">
        <v>16.2579478375257</v>
      </c>
      <c r="G13" s="104">
        <v>5.74294755268296</v>
      </c>
      <c r="H13" s="104">
        <v>2.105246803287603</v>
      </c>
      <c r="I13" s="104">
        <v>14.840824697419325</v>
      </c>
      <c r="J13" s="225">
        <v>100</v>
      </c>
    </row>
    <row r="14" spans="1:10" ht="7.5" customHeight="1">
      <c r="A14" s="177"/>
      <c r="B14" s="787"/>
      <c r="C14" s="305"/>
      <c r="D14" s="305"/>
      <c r="E14" s="305"/>
      <c r="F14" s="305"/>
      <c r="G14" s="305"/>
      <c r="H14" s="305"/>
      <c r="I14" s="305"/>
      <c r="J14" s="225"/>
    </row>
    <row r="15" spans="1:10" ht="12.75">
      <c r="A15" s="177" t="s">
        <v>140</v>
      </c>
      <c r="B15" s="358">
        <v>20.214808498171564</v>
      </c>
      <c r="C15" s="104">
        <v>9.754272889451574</v>
      </c>
      <c r="D15" s="104">
        <v>16.272816209514144</v>
      </c>
      <c r="E15" s="104">
        <v>13.137009735962375</v>
      </c>
      <c r="F15" s="104">
        <v>16.123193144543205</v>
      </c>
      <c r="G15" s="104">
        <v>6.119374094283457</v>
      </c>
      <c r="H15" s="104">
        <v>2.2160954657933423</v>
      </c>
      <c r="I15" s="104">
        <v>16.16242996228034</v>
      </c>
      <c r="J15" s="225">
        <v>100</v>
      </c>
    </row>
    <row r="16" spans="1:10" ht="7.5" customHeight="1">
      <c r="A16" s="177"/>
      <c r="B16" s="787"/>
      <c r="C16" s="305"/>
      <c r="D16" s="305"/>
      <c r="E16" s="788"/>
      <c r="F16" s="305"/>
      <c r="G16" s="305"/>
      <c r="H16" s="305"/>
      <c r="I16" s="305"/>
      <c r="J16" s="225"/>
    </row>
    <row r="17" spans="1:10" ht="12.75">
      <c r="A17" s="177" t="s">
        <v>141</v>
      </c>
      <c r="B17" s="358">
        <v>23.41470725371345</v>
      </c>
      <c r="C17" s="104">
        <v>10.583327782588423</v>
      </c>
      <c r="D17" s="104">
        <v>16.183751859499544</v>
      </c>
      <c r="E17" s="104">
        <v>13.9509733786274</v>
      </c>
      <c r="F17" s="104">
        <v>15.119674060258886</v>
      </c>
      <c r="G17" s="104">
        <v>5.290137436443971</v>
      </c>
      <c r="H17" s="104">
        <v>1.941928106751926</v>
      </c>
      <c r="I17" s="104">
        <v>13.525500122116387</v>
      </c>
      <c r="J17" s="225">
        <v>100</v>
      </c>
    </row>
    <row r="18" spans="1:10" ht="7.5" customHeight="1">
      <c r="A18" s="177"/>
      <c r="B18" s="787"/>
      <c r="C18" s="305"/>
      <c r="D18" s="305"/>
      <c r="E18" s="788"/>
      <c r="F18" s="305"/>
      <c r="G18" s="305"/>
      <c r="H18" s="305"/>
      <c r="I18" s="305"/>
      <c r="J18" s="225"/>
    </row>
    <row r="19" spans="1:10" ht="12.75">
      <c r="A19" s="177" t="s">
        <v>142</v>
      </c>
      <c r="B19" s="358">
        <v>20.40169237445264</v>
      </c>
      <c r="C19" s="104">
        <v>9.616750167659474</v>
      </c>
      <c r="D19" s="104">
        <v>17.00658803108604</v>
      </c>
      <c r="E19" s="104">
        <v>13.410292319223638</v>
      </c>
      <c r="F19" s="104">
        <v>15.661367312320012</v>
      </c>
      <c r="G19" s="104">
        <v>6.307941141662393</v>
      </c>
      <c r="H19" s="104">
        <v>2.3294804528778257</v>
      </c>
      <c r="I19" s="104">
        <v>15.265888200717978</v>
      </c>
      <c r="J19" s="225">
        <v>100</v>
      </c>
    </row>
    <row r="20" spans="1:10" ht="7.5" customHeight="1">
      <c r="A20" s="177"/>
      <c r="B20" s="787"/>
      <c r="C20" s="305"/>
      <c r="D20" s="305"/>
      <c r="E20" s="788"/>
      <c r="F20" s="305"/>
      <c r="G20" s="305"/>
      <c r="H20" s="305"/>
      <c r="I20" s="305"/>
      <c r="J20" s="225"/>
    </row>
    <row r="21" spans="1:10" ht="12.75">
      <c r="A21" s="177" t="s">
        <v>143</v>
      </c>
      <c r="B21" s="358">
        <v>21.32309651108803</v>
      </c>
      <c r="C21" s="104">
        <v>10.281018002192237</v>
      </c>
      <c r="D21" s="104">
        <v>17.398130375887305</v>
      </c>
      <c r="E21" s="104">
        <v>13.72062856896692</v>
      </c>
      <c r="F21" s="104">
        <v>16.125866962794195</v>
      </c>
      <c r="G21" s="104">
        <v>5.7787946524729685</v>
      </c>
      <c r="H21" s="104">
        <v>2.05811046386399</v>
      </c>
      <c r="I21" s="104">
        <v>13.33435446273436</v>
      </c>
      <c r="J21" s="225">
        <v>100</v>
      </c>
    </row>
    <row r="22" spans="1:10" ht="7.5" customHeight="1">
      <c r="A22" s="177"/>
      <c r="B22" s="304"/>
      <c r="C22" s="305"/>
      <c r="D22" s="305"/>
      <c r="E22" s="788"/>
      <c r="F22" s="305"/>
      <c r="G22" s="305"/>
      <c r="H22" s="305"/>
      <c r="I22" s="305"/>
      <c r="J22" s="225"/>
    </row>
    <row r="23" spans="1:10" ht="12.75">
      <c r="A23" s="177" t="s">
        <v>144</v>
      </c>
      <c r="B23" s="358">
        <v>19.911194756802256</v>
      </c>
      <c r="C23" s="104">
        <v>10.075943141946528</v>
      </c>
      <c r="D23" s="104">
        <v>17.814483104305967</v>
      </c>
      <c r="E23" s="104">
        <v>13.54776473703623</v>
      </c>
      <c r="F23" s="104">
        <v>15.872873261015538</v>
      </c>
      <c r="G23" s="104">
        <v>6.254669604774109</v>
      </c>
      <c r="H23" s="104">
        <v>2.19412315461948</v>
      </c>
      <c r="I23" s="104">
        <v>14.328948239499892</v>
      </c>
      <c r="J23" s="225">
        <v>100</v>
      </c>
    </row>
    <row r="24" spans="1:10" ht="7.5" customHeight="1">
      <c r="A24" s="177"/>
      <c r="B24" s="304"/>
      <c r="C24" s="305"/>
      <c r="D24" s="305"/>
      <c r="E24" s="788"/>
      <c r="F24" s="305"/>
      <c r="G24" s="305"/>
      <c r="H24" s="305"/>
      <c r="I24" s="305"/>
      <c r="J24" s="225"/>
    </row>
    <row r="25" spans="1:10" ht="12.75">
      <c r="A25" s="177" t="s">
        <v>145</v>
      </c>
      <c r="B25" s="358">
        <v>22.950021012075435</v>
      </c>
      <c r="C25" s="104">
        <v>10.347238492634617</v>
      </c>
      <c r="D25" s="104">
        <v>16.943914493869308</v>
      </c>
      <c r="E25" s="104">
        <v>13.816648257857214</v>
      </c>
      <c r="F25" s="104">
        <v>15.123487781385162</v>
      </c>
      <c r="G25" s="104">
        <v>5.4802467896152</v>
      </c>
      <c r="H25" s="104">
        <v>1.9777383568928906</v>
      </c>
      <c r="I25" s="104">
        <v>13.360704815670173</v>
      </c>
      <c r="J25" s="225">
        <v>100</v>
      </c>
    </row>
    <row r="26" spans="1:10" ht="7.5" customHeight="1">
      <c r="A26" s="177"/>
      <c r="B26" s="304"/>
      <c r="C26" s="305"/>
      <c r="D26" s="305"/>
      <c r="E26" s="788"/>
      <c r="F26" s="305"/>
      <c r="G26" s="305"/>
      <c r="H26" s="305"/>
      <c r="I26" s="305"/>
      <c r="J26" s="225"/>
    </row>
    <row r="27" spans="1:10" ht="12.75">
      <c r="A27" s="177" t="s">
        <v>146</v>
      </c>
      <c r="B27" s="358">
        <v>20.825037775861063</v>
      </c>
      <c r="C27" s="104">
        <v>9.926134410728993</v>
      </c>
      <c r="D27" s="104">
        <v>16.5478246292129</v>
      </c>
      <c r="E27" s="104">
        <v>13.20436578706736</v>
      </c>
      <c r="F27" s="104">
        <v>15.86002503258776</v>
      </c>
      <c r="G27" s="104">
        <v>6.0824000155643025</v>
      </c>
      <c r="H27" s="104">
        <v>2.2710912522130493</v>
      </c>
      <c r="I27" s="104">
        <v>15.27312109676457</v>
      </c>
      <c r="J27" s="225">
        <v>100</v>
      </c>
    </row>
    <row r="28" spans="1:10" ht="7.5" customHeight="1">
      <c r="A28" s="177"/>
      <c r="B28" s="304"/>
      <c r="C28" s="305"/>
      <c r="D28" s="305"/>
      <c r="E28" s="788"/>
      <c r="F28" s="305"/>
      <c r="G28" s="305"/>
      <c r="H28" s="305"/>
      <c r="I28" s="305"/>
      <c r="J28" s="225"/>
    </row>
    <row r="29" spans="1:10" ht="12.75">
      <c r="A29" s="177" t="s">
        <v>147</v>
      </c>
      <c r="B29" s="358">
        <v>21.641669504449148</v>
      </c>
      <c r="C29" s="104">
        <v>10.222926321296201</v>
      </c>
      <c r="D29" s="104">
        <v>16.475918331087783</v>
      </c>
      <c r="E29" s="104">
        <v>13.11400976197174</v>
      </c>
      <c r="F29" s="104">
        <v>15.602374853792512</v>
      </c>
      <c r="G29" s="104">
        <v>5.7634128405955884</v>
      </c>
      <c r="H29" s="104">
        <v>2.1221677697003796</v>
      </c>
      <c r="I29" s="104">
        <v>15.057520617106645</v>
      </c>
      <c r="J29" s="225">
        <v>100</v>
      </c>
    </row>
    <row r="30" spans="1:10" ht="7.5" customHeight="1">
      <c r="A30" s="177"/>
      <c r="B30" s="787"/>
      <c r="C30" s="305"/>
      <c r="D30" s="305"/>
      <c r="E30" s="788"/>
      <c r="F30" s="305"/>
      <c r="G30" s="305"/>
      <c r="H30" s="305"/>
      <c r="I30" s="305"/>
      <c r="J30" s="225"/>
    </row>
    <row r="31" spans="1:10" ht="12.75">
      <c r="A31" s="177" t="s">
        <v>148</v>
      </c>
      <c r="B31" s="358">
        <v>20.979057694705684</v>
      </c>
      <c r="C31" s="104">
        <v>10.0642510713981</v>
      </c>
      <c r="D31" s="104">
        <v>17.26969042665599</v>
      </c>
      <c r="E31" s="104">
        <v>13.909470962322226</v>
      </c>
      <c r="F31" s="104">
        <v>15.688024624108262</v>
      </c>
      <c r="G31" s="104">
        <v>6.048395035800776</v>
      </c>
      <c r="H31" s="104">
        <v>2.192018166186479</v>
      </c>
      <c r="I31" s="104">
        <v>13.849092018822478</v>
      </c>
      <c r="J31" s="225">
        <v>100</v>
      </c>
    </row>
    <row r="32" spans="1:10" ht="7.5" customHeight="1">
      <c r="A32" s="177"/>
      <c r="B32" s="304"/>
      <c r="C32" s="305"/>
      <c r="D32" s="305"/>
      <c r="E32" s="788"/>
      <c r="F32" s="305"/>
      <c r="G32" s="305"/>
      <c r="H32" s="305"/>
      <c r="I32" s="305"/>
      <c r="J32" s="225"/>
    </row>
    <row r="33" spans="1:10" ht="12.75">
      <c r="A33" s="177" t="s">
        <v>149</v>
      </c>
      <c r="B33" s="358">
        <v>20.90686088080931</v>
      </c>
      <c r="C33" s="104">
        <v>9.882482695672017</v>
      </c>
      <c r="D33" s="104">
        <v>16.281280900585685</v>
      </c>
      <c r="E33" s="104">
        <v>13.818741918308358</v>
      </c>
      <c r="F33" s="104">
        <v>15.768806571841484</v>
      </c>
      <c r="G33" s="104">
        <v>5.937666387769073</v>
      </c>
      <c r="H33" s="104">
        <v>2.2372024035901728</v>
      </c>
      <c r="I33" s="104">
        <v>15.1669582414239</v>
      </c>
      <c r="J33" s="225">
        <v>100</v>
      </c>
    </row>
    <row r="34" spans="1:10" ht="7.5" customHeight="1">
      <c r="A34" s="177"/>
      <c r="B34" s="304"/>
      <c r="C34" s="305"/>
      <c r="D34" s="305"/>
      <c r="E34" s="788"/>
      <c r="F34" s="305"/>
      <c r="G34" s="305"/>
      <c r="H34" s="305"/>
      <c r="I34" s="305"/>
      <c r="J34" s="225"/>
    </row>
    <row r="35" spans="1:10" ht="12.75">
      <c r="A35" s="177" t="s">
        <v>150</v>
      </c>
      <c r="B35" s="358">
        <v>22.3112151567539</v>
      </c>
      <c r="C35" s="104">
        <v>9.565272409564342</v>
      </c>
      <c r="D35" s="104">
        <v>17.382590426353488</v>
      </c>
      <c r="E35" s="104">
        <v>14.048580961756402</v>
      </c>
      <c r="F35" s="104">
        <v>15.4827856359945</v>
      </c>
      <c r="G35" s="104">
        <v>6.285601567632046</v>
      </c>
      <c r="H35" s="104">
        <v>2.2457482819132406</v>
      </c>
      <c r="I35" s="104">
        <v>12.678205560032083</v>
      </c>
      <c r="J35" s="225">
        <v>100</v>
      </c>
    </row>
    <row r="36" spans="1:10" ht="7.5" customHeight="1">
      <c r="A36" s="177"/>
      <c r="B36" s="304"/>
      <c r="C36" s="305"/>
      <c r="D36" s="305"/>
      <c r="E36" s="788"/>
      <c r="F36" s="305"/>
      <c r="G36" s="305"/>
      <c r="H36" s="305"/>
      <c r="I36" s="305"/>
      <c r="J36" s="225"/>
    </row>
    <row r="37" spans="1:10" ht="12.75">
      <c r="A37" s="177" t="s">
        <v>151</v>
      </c>
      <c r="B37" s="358">
        <v>20.87209230119599</v>
      </c>
      <c r="C37" s="104">
        <v>9.815074702865163</v>
      </c>
      <c r="D37" s="104">
        <v>16.454501422024613</v>
      </c>
      <c r="E37" s="104">
        <v>13.719743166209216</v>
      </c>
      <c r="F37" s="104">
        <v>16.47437250835207</v>
      </c>
      <c r="G37" s="104">
        <v>6.028390814590345</v>
      </c>
      <c r="H37" s="104">
        <v>2.100125436232442</v>
      </c>
      <c r="I37" s="104">
        <v>14.535699648530159</v>
      </c>
      <c r="J37" s="225">
        <v>100</v>
      </c>
    </row>
    <row r="38" spans="1:10" ht="7.5" customHeight="1">
      <c r="A38" s="177"/>
      <c r="B38" s="304"/>
      <c r="C38" s="305"/>
      <c r="D38" s="305"/>
      <c r="E38" s="788"/>
      <c r="F38" s="305"/>
      <c r="G38" s="305"/>
      <c r="H38" s="305"/>
      <c r="I38" s="305"/>
      <c r="J38" s="225"/>
    </row>
    <row r="39" spans="1:10" ht="12.75">
      <c r="A39" s="177" t="s">
        <v>152</v>
      </c>
      <c r="B39" s="358">
        <v>24.845258252020457</v>
      </c>
      <c r="C39" s="104">
        <v>11.011537991586518</v>
      </c>
      <c r="D39" s="104">
        <v>16.889804325437694</v>
      </c>
      <c r="E39" s="104">
        <v>14.0443559845695</v>
      </c>
      <c r="F39" s="104">
        <v>15.09923370978722</v>
      </c>
      <c r="G39" s="104">
        <v>4.962209150098622</v>
      </c>
      <c r="H39" s="104">
        <v>1.5664438199305277</v>
      </c>
      <c r="I39" s="104">
        <v>11.571156766569498</v>
      </c>
      <c r="J39" s="225">
        <v>100</v>
      </c>
    </row>
    <row r="40" spans="1:10" ht="7.5" customHeight="1">
      <c r="A40" s="177"/>
      <c r="B40" s="304"/>
      <c r="C40" s="305"/>
      <c r="D40" s="305"/>
      <c r="E40" s="788"/>
      <c r="F40" s="305"/>
      <c r="G40" s="305"/>
      <c r="H40" s="305"/>
      <c r="I40" s="305"/>
      <c r="J40" s="225"/>
    </row>
    <row r="41" spans="1:10" ht="12.75">
      <c r="A41" s="177" t="s">
        <v>153</v>
      </c>
      <c r="B41" s="358">
        <v>20.9251725632732</v>
      </c>
      <c r="C41" s="104">
        <v>10.223748707859547</v>
      </c>
      <c r="D41" s="104">
        <v>16.45102470906</v>
      </c>
      <c r="E41" s="104">
        <v>13.61499216379339</v>
      </c>
      <c r="F41" s="104">
        <v>16.41351829003968</v>
      </c>
      <c r="G41" s="104">
        <v>6.109740238087299</v>
      </c>
      <c r="H41" s="104">
        <v>2.008236353329554</v>
      </c>
      <c r="I41" s="104">
        <v>14.273566974557339</v>
      </c>
      <c r="J41" s="225">
        <v>100</v>
      </c>
    </row>
    <row r="42" spans="1:10" ht="7.5" customHeight="1">
      <c r="A42" s="177"/>
      <c r="B42" s="787"/>
      <c r="C42" s="305"/>
      <c r="D42" s="305"/>
      <c r="E42" s="788"/>
      <c r="F42" s="305"/>
      <c r="G42" s="305"/>
      <c r="H42" s="305"/>
      <c r="I42" s="305"/>
      <c r="J42" s="225"/>
    </row>
    <row r="43" spans="1:10" ht="12.75">
      <c r="A43" s="177" t="s">
        <v>154</v>
      </c>
      <c r="B43" s="358">
        <v>19.934425212963035</v>
      </c>
      <c r="C43" s="104">
        <v>9.861021757497307</v>
      </c>
      <c r="D43" s="104">
        <v>17.135482470758763</v>
      </c>
      <c r="E43" s="104">
        <v>13.676916279754753</v>
      </c>
      <c r="F43" s="104">
        <v>16.4402802043205</v>
      </c>
      <c r="G43" s="104">
        <v>6.264484974382427</v>
      </c>
      <c r="H43" s="104">
        <v>2.1881515816235573</v>
      </c>
      <c r="I43" s="104">
        <v>14.489237518699666</v>
      </c>
      <c r="J43" s="225">
        <v>100</v>
      </c>
    </row>
    <row r="44" spans="1:10" ht="7.5" customHeight="1">
      <c r="A44" s="177"/>
      <c r="B44" s="304"/>
      <c r="C44" s="305"/>
      <c r="D44" s="305"/>
      <c r="E44" s="788"/>
      <c r="F44" s="305"/>
      <c r="G44" s="305"/>
      <c r="H44" s="305"/>
      <c r="I44" s="305"/>
      <c r="J44" s="225"/>
    </row>
    <row r="45" spans="1:10" ht="12.75">
      <c r="A45" s="177" t="s">
        <v>155</v>
      </c>
      <c r="B45" s="358">
        <v>20.41420446972053</v>
      </c>
      <c r="C45" s="104">
        <v>10.487848224996668</v>
      </c>
      <c r="D45" s="104">
        <v>16.89030079530813</v>
      </c>
      <c r="E45" s="104">
        <v>13.957324387968187</v>
      </c>
      <c r="F45" s="104">
        <v>15.949482383258543</v>
      </c>
      <c r="G45" s="104">
        <v>5.906495756875638</v>
      </c>
      <c r="H45" s="104">
        <v>2.1443328742169103</v>
      </c>
      <c r="I45" s="104">
        <v>14.250011107655396</v>
      </c>
      <c r="J45" s="225">
        <v>100</v>
      </c>
    </row>
    <row r="46" spans="1:10" ht="7.5" customHeight="1">
      <c r="A46" s="177"/>
      <c r="B46" s="304"/>
      <c r="C46" s="305"/>
      <c r="D46" s="305"/>
      <c r="E46" s="788"/>
      <c r="F46" s="305"/>
      <c r="G46" s="305"/>
      <c r="H46" s="305"/>
      <c r="I46" s="305"/>
      <c r="J46" s="225"/>
    </row>
    <row r="47" spans="1:10" ht="12.75">
      <c r="A47" s="177" t="s">
        <v>156</v>
      </c>
      <c r="B47" s="358">
        <v>19.5480032478995</v>
      </c>
      <c r="C47" s="104">
        <v>10.2434773706136</v>
      </c>
      <c r="D47" s="104">
        <v>16.865777024641673</v>
      </c>
      <c r="E47" s="104">
        <v>13.869236743627763</v>
      </c>
      <c r="F47" s="104">
        <v>16.676551578055495</v>
      </c>
      <c r="G47" s="104">
        <v>5.971192543952553</v>
      </c>
      <c r="H47" s="104">
        <v>2.0560615688766504</v>
      </c>
      <c r="I47" s="104">
        <v>14.74969992233284</v>
      </c>
      <c r="J47" s="225">
        <v>100</v>
      </c>
    </row>
    <row r="48" spans="1:10" ht="7.5" customHeight="1">
      <c r="A48" s="177"/>
      <c r="B48" s="304"/>
      <c r="C48" s="305"/>
      <c r="D48" s="305"/>
      <c r="E48" s="788"/>
      <c r="F48" s="305"/>
      <c r="G48" s="305"/>
      <c r="H48" s="305"/>
      <c r="I48" s="305"/>
      <c r="J48" s="225"/>
    </row>
    <row r="49" spans="1:10" ht="54.75" customHeight="1">
      <c r="A49" s="270" t="s">
        <v>279</v>
      </c>
      <c r="B49" s="785">
        <v>10.4</v>
      </c>
      <c r="C49" s="786">
        <v>7.7</v>
      </c>
      <c r="D49" s="786">
        <v>24.4</v>
      </c>
      <c r="E49" s="790">
        <v>23.3</v>
      </c>
      <c r="F49" s="786">
        <v>23.1</v>
      </c>
      <c r="G49" s="786">
        <v>5.2</v>
      </c>
      <c r="H49" s="786">
        <v>1.4</v>
      </c>
      <c r="I49" s="786">
        <v>4.5</v>
      </c>
      <c r="J49" s="421">
        <v>100</v>
      </c>
    </row>
    <row r="50" spans="1:10" ht="9.75" customHeight="1" thickBot="1">
      <c r="A50" s="122"/>
      <c r="B50" s="148"/>
      <c r="C50" s="148"/>
      <c r="D50" s="148"/>
      <c r="E50" s="131"/>
      <c r="F50" s="148"/>
      <c r="G50" s="148"/>
      <c r="H50" s="148"/>
      <c r="I50" s="148"/>
      <c r="J50" s="388"/>
    </row>
    <row r="51" spans="1:10" ht="13.5" thickBot="1">
      <c r="A51" s="188" t="s">
        <v>157</v>
      </c>
      <c r="B51" s="347">
        <v>20.870053355950343</v>
      </c>
      <c r="C51" s="238">
        <v>9.934246816376199</v>
      </c>
      <c r="D51" s="238">
        <v>17.116043906193244</v>
      </c>
      <c r="E51" s="238">
        <v>13.6556508402358</v>
      </c>
      <c r="F51" s="238">
        <v>15.747425628670886</v>
      </c>
      <c r="G51" s="238">
        <v>6.07826425898296</v>
      </c>
      <c r="H51" s="238">
        <v>2.1784401652720606</v>
      </c>
      <c r="I51" s="238">
        <v>14.429860681428705</v>
      </c>
      <c r="J51" s="329">
        <v>100</v>
      </c>
    </row>
    <row r="52" spans="1:10" ht="12.75">
      <c r="A52" s="17"/>
      <c r="B52" s="7"/>
      <c r="C52" s="7"/>
      <c r="D52" s="7"/>
      <c r="E52" s="7"/>
      <c r="F52" s="7"/>
      <c r="G52" s="7"/>
      <c r="H52" s="7"/>
      <c r="I52" s="7"/>
      <c r="J52" s="7"/>
    </row>
    <row r="54" spans="3:8" ht="12.75">
      <c r="C54" s="150"/>
      <c r="D54" s="150"/>
      <c r="E54" s="150"/>
      <c r="F54" s="150"/>
      <c r="G54" s="150"/>
      <c r="H54" s="448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&amp;R&amp;11 77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A4" sqref="A4"/>
    </sheetView>
  </sheetViews>
  <sheetFormatPr defaultColWidth="9.140625" defaultRowHeight="12"/>
  <cols>
    <col min="1" max="1" width="16.8515625" style="0" customWidth="1"/>
    <col min="8" max="8" width="8.28125" style="0" customWidth="1"/>
    <col min="9" max="9" width="9.00390625" style="0" customWidth="1"/>
  </cols>
  <sheetData>
    <row r="1" spans="1:10" ht="37.5">
      <c r="A1" s="23" t="s">
        <v>561</v>
      </c>
      <c r="B1" s="32"/>
      <c r="C1" s="32"/>
      <c r="D1" s="32"/>
      <c r="E1" s="32"/>
      <c r="F1" s="32"/>
      <c r="G1" s="59"/>
      <c r="H1" s="71"/>
      <c r="I1" s="71"/>
      <c r="J1" s="71"/>
    </row>
    <row r="2" spans="1:10" ht="12.75">
      <c r="A2" s="1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61" t="s">
        <v>208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3.5" thickBot="1">
      <c r="A4" s="17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91" t="s">
        <v>281</v>
      </c>
      <c r="B5" s="680" t="s">
        <v>270</v>
      </c>
      <c r="C5" s="680" t="s">
        <v>271</v>
      </c>
      <c r="D5" s="680" t="s">
        <v>272</v>
      </c>
      <c r="E5" s="680" t="s">
        <v>273</v>
      </c>
      <c r="F5" s="680" t="s">
        <v>274</v>
      </c>
      <c r="G5" s="680" t="s">
        <v>260</v>
      </c>
      <c r="H5" s="680" t="s">
        <v>275</v>
      </c>
      <c r="I5" s="710" t="s">
        <v>276</v>
      </c>
      <c r="J5" s="262" t="s">
        <v>129</v>
      </c>
    </row>
    <row r="6" spans="1:10" ht="19.5" customHeight="1" thickBot="1">
      <c r="A6" s="278" t="s">
        <v>130</v>
      </c>
      <c r="B6" s="582" t="s">
        <v>277</v>
      </c>
      <c r="C6" s="582"/>
      <c r="D6" s="582"/>
      <c r="E6" s="582"/>
      <c r="F6" s="582"/>
      <c r="G6" s="582"/>
      <c r="H6" s="582"/>
      <c r="I6" s="259" t="s">
        <v>278</v>
      </c>
      <c r="J6" s="186" t="s">
        <v>134</v>
      </c>
    </row>
    <row r="7" spans="1:10" ht="15.75" customHeight="1" thickBot="1">
      <c r="A7" s="395"/>
      <c r="B7" s="1031" t="s">
        <v>282</v>
      </c>
      <c r="C7" s="1031"/>
      <c r="D7" s="1031"/>
      <c r="E7" s="1031"/>
      <c r="F7" s="1031"/>
      <c r="G7" s="1031"/>
      <c r="H7" s="1031"/>
      <c r="I7" s="1031"/>
      <c r="J7" s="204"/>
    </row>
    <row r="8" spans="1:10" ht="9.75" customHeight="1">
      <c r="A8" s="144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2.75">
      <c r="A9" s="177" t="s">
        <v>136</v>
      </c>
      <c r="B9" s="120">
        <v>14.051628675516014</v>
      </c>
      <c r="C9" s="120">
        <v>7.601302243310203</v>
      </c>
      <c r="D9" s="120">
        <v>15.817348869033124</v>
      </c>
      <c r="E9" s="120">
        <v>11.477465944733979</v>
      </c>
      <c r="F9" s="120">
        <v>15.64094110272267</v>
      </c>
      <c r="G9" s="120">
        <v>7.719783437070546</v>
      </c>
      <c r="H9" s="120">
        <v>2.8712526632069504</v>
      </c>
      <c r="I9" s="120">
        <v>24.82027706440652</v>
      </c>
      <c r="J9" s="208">
        <v>100</v>
      </c>
    </row>
    <row r="10" spans="1:10" ht="7.5" customHeight="1">
      <c r="A10" s="177"/>
      <c r="B10" s="120"/>
      <c r="C10" s="120"/>
      <c r="D10" s="120"/>
      <c r="E10" s="120"/>
      <c r="F10" s="120"/>
      <c r="G10" s="120"/>
      <c r="H10" s="120"/>
      <c r="I10" s="120"/>
      <c r="J10" s="208"/>
    </row>
    <row r="11" spans="1:10" ht="12.75">
      <c r="A11" s="177" t="s">
        <v>138</v>
      </c>
      <c r="B11" s="120">
        <v>18.628441366279116</v>
      </c>
      <c r="C11" s="120">
        <v>8.84377516991837</v>
      </c>
      <c r="D11" s="120">
        <v>14.481962249300254</v>
      </c>
      <c r="E11" s="120">
        <v>12.317974831348321</v>
      </c>
      <c r="F11" s="120">
        <v>14.944078272101605</v>
      </c>
      <c r="G11" s="120">
        <v>6.292316963038296</v>
      </c>
      <c r="H11" s="120">
        <v>2.3510676205361642</v>
      </c>
      <c r="I11" s="120">
        <v>22.140383527477884</v>
      </c>
      <c r="J11" s="208">
        <v>100</v>
      </c>
    </row>
    <row r="12" spans="1:10" ht="7.5" customHeight="1">
      <c r="A12" s="177"/>
      <c r="B12" s="120"/>
      <c r="C12" s="120"/>
      <c r="D12" s="120"/>
      <c r="E12" s="120"/>
      <c r="F12" s="120"/>
      <c r="G12" s="120"/>
      <c r="H12" s="120"/>
      <c r="I12" s="120"/>
      <c r="J12" s="208"/>
    </row>
    <row r="13" spans="1:10" ht="12.75">
      <c r="A13" s="177" t="s">
        <v>139</v>
      </c>
      <c r="B13" s="120">
        <v>17.76050277427184</v>
      </c>
      <c r="C13" s="120">
        <v>8.715679681803973</v>
      </c>
      <c r="D13" s="120">
        <v>14.714980411232359</v>
      </c>
      <c r="E13" s="120">
        <v>12.916514332561688</v>
      </c>
      <c r="F13" s="120">
        <v>15.56526755544742</v>
      </c>
      <c r="G13" s="120">
        <v>6.182315815530294</v>
      </c>
      <c r="H13" s="120">
        <v>2.3933833353016767</v>
      </c>
      <c r="I13" s="120">
        <v>21.75135609385074</v>
      </c>
      <c r="J13" s="208">
        <v>100</v>
      </c>
    </row>
    <row r="14" spans="1:10" ht="7.5" customHeight="1">
      <c r="A14" s="177"/>
      <c r="B14" s="120"/>
      <c r="C14" s="120"/>
      <c r="D14" s="120"/>
      <c r="E14" s="120"/>
      <c r="F14" s="120"/>
      <c r="G14" s="120"/>
      <c r="H14" s="120"/>
      <c r="I14" s="120"/>
      <c r="J14" s="208"/>
    </row>
    <row r="15" spans="1:10" ht="12.75">
      <c r="A15" s="177" t="s">
        <v>140</v>
      </c>
      <c r="B15" s="120">
        <v>18.1764305655945</v>
      </c>
      <c r="C15" s="120">
        <v>8.708633260524058</v>
      </c>
      <c r="D15" s="120">
        <v>14.193434569241372</v>
      </c>
      <c r="E15" s="120">
        <v>11.90122847941166</v>
      </c>
      <c r="F15" s="120">
        <v>15.220921349028213</v>
      </c>
      <c r="G15" s="120">
        <v>6.227784885718581</v>
      </c>
      <c r="H15" s="120">
        <v>2.4471270145854116</v>
      </c>
      <c r="I15" s="120">
        <v>23.12443987589619</v>
      </c>
      <c r="J15" s="208">
        <v>100</v>
      </c>
    </row>
    <row r="16" spans="1:10" ht="7.5" customHeight="1">
      <c r="A16" s="177"/>
      <c r="B16" s="120"/>
      <c r="C16" s="120"/>
      <c r="D16" s="120"/>
      <c r="E16" s="120"/>
      <c r="F16" s="120"/>
      <c r="G16" s="120"/>
      <c r="H16" s="120"/>
      <c r="I16" s="120"/>
      <c r="J16" s="208"/>
    </row>
    <row r="17" spans="1:10" ht="12.75">
      <c r="A17" s="177" t="s">
        <v>141</v>
      </c>
      <c r="B17" s="120">
        <v>20.521454054308585</v>
      </c>
      <c r="C17" s="120">
        <v>9.300973060028324</v>
      </c>
      <c r="D17" s="120">
        <v>14.049117368936518</v>
      </c>
      <c r="E17" s="120">
        <v>12.466573703599872</v>
      </c>
      <c r="F17" s="120">
        <v>14.482866767966506</v>
      </c>
      <c r="G17" s="120">
        <v>5.755520871744119</v>
      </c>
      <c r="H17" s="120">
        <v>2.327617337161535</v>
      </c>
      <c r="I17" s="120">
        <v>21.095876836254533</v>
      </c>
      <c r="J17" s="208">
        <v>100</v>
      </c>
    </row>
    <row r="18" spans="1:10" ht="7.5" customHeight="1">
      <c r="A18" s="177"/>
      <c r="B18" s="120"/>
      <c r="C18" s="120"/>
      <c r="D18" s="120"/>
      <c r="E18" s="120"/>
      <c r="F18" s="120"/>
      <c r="G18" s="120"/>
      <c r="H18" s="120"/>
      <c r="I18" s="120"/>
      <c r="J18" s="208"/>
    </row>
    <row r="19" spans="1:10" ht="12.75">
      <c r="A19" s="177" t="s">
        <v>142</v>
      </c>
      <c r="B19" s="120">
        <v>17.69965263418648</v>
      </c>
      <c r="C19" s="120">
        <v>8.483501383923109</v>
      </c>
      <c r="D19" s="120">
        <v>14.890661999669616</v>
      </c>
      <c r="E19" s="120">
        <v>12.164877287836138</v>
      </c>
      <c r="F19" s="120">
        <v>15.409859087637898</v>
      </c>
      <c r="G19" s="120">
        <v>6.682424589109001</v>
      </c>
      <c r="H19" s="120">
        <v>2.519896211432262</v>
      </c>
      <c r="I19" s="120">
        <v>22.149126806205494</v>
      </c>
      <c r="J19" s="208">
        <v>100</v>
      </c>
    </row>
    <row r="20" spans="1:10" ht="7.5" customHeight="1">
      <c r="A20" s="177"/>
      <c r="B20" s="120"/>
      <c r="C20" s="120"/>
      <c r="D20" s="120"/>
      <c r="E20" s="120"/>
      <c r="F20" s="120"/>
      <c r="G20" s="120"/>
      <c r="H20" s="120"/>
      <c r="I20" s="120"/>
      <c r="J20" s="208"/>
    </row>
    <row r="21" spans="1:10" ht="12.75">
      <c r="A21" s="177" t="s">
        <v>143</v>
      </c>
      <c r="B21" s="120">
        <v>18.937521660532507</v>
      </c>
      <c r="C21" s="120">
        <v>9.24292320068508</v>
      </c>
      <c r="D21" s="120">
        <v>15.566425548495078</v>
      </c>
      <c r="E21" s="120">
        <v>12.481383778939875</v>
      </c>
      <c r="F21" s="120">
        <v>15.407556760186116</v>
      </c>
      <c r="G21" s="120">
        <v>5.983605075340338</v>
      </c>
      <c r="H21" s="120">
        <v>2.342748855519031</v>
      </c>
      <c r="I21" s="120">
        <v>20.037835120301974</v>
      </c>
      <c r="J21" s="208">
        <v>100</v>
      </c>
    </row>
    <row r="22" spans="1:10" ht="7.5" customHeight="1">
      <c r="A22" s="177"/>
      <c r="B22" s="120"/>
      <c r="C22" s="120"/>
      <c r="D22" s="120"/>
      <c r="E22" s="120"/>
      <c r="F22" s="120"/>
      <c r="G22" s="120"/>
      <c r="H22" s="120"/>
      <c r="I22" s="120"/>
      <c r="J22" s="208"/>
    </row>
    <row r="23" spans="1:10" ht="12.75">
      <c r="A23" s="177" t="s">
        <v>144</v>
      </c>
      <c r="B23" s="120">
        <v>17.818038821843878</v>
      </c>
      <c r="C23" s="120">
        <v>9.132010890007017</v>
      </c>
      <c r="D23" s="120">
        <v>15.838645813289274</v>
      </c>
      <c r="E23" s="120">
        <v>12.140856934288221</v>
      </c>
      <c r="F23" s="120">
        <v>15.412124792033302</v>
      </c>
      <c r="G23" s="120">
        <v>6.2947435616879295</v>
      </c>
      <c r="H23" s="120">
        <v>2.343418191186366</v>
      </c>
      <c r="I23" s="120">
        <v>21.020160995664</v>
      </c>
      <c r="J23" s="208">
        <v>100</v>
      </c>
    </row>
    <row r="24" spans="1:10" ht="7.5" customHeight="1">
      <c r="A24" s="177"/>
      <c r="B24" s="120"/>
      <c r="C24" s="120"/>
      <c r="D24" s="120"/>
      <c r="E24" s="120"/>
      <c r="F24" s="120"/>
      <c r="G24" s="120"/>
      <c r="H24" s="120"/>
      <c r="I24" s="120"/>
      <c r="J24" s="208"/>
    </row>
    <row r="25" spans="1:10" ht="12.75">
      <c r="A25" s="177" t="s">
        <v>145</v>
      </c>
      <c r="B25" s="120">
        <v>20.553204772475027</v>
      </c>
      <c r="C25" s="120">
        <v>9.219963928967813</v>
      </c>
      <c r="D25" s="120">
        <v>15.041620421753606</v>
      </c>
      <c r="E25" s="120">
        <v>12.71503884572697</v>
      </c>
      <c r="F25" s="120">
        <v>14.780105438401778</v>
      </c>
      <c r="G25" s="120">
        <v>5.7241953385127635</v>
      </c>
      <c r="H25" s="120">
        <v>2.2069228634850164</v>
      </c>
      <c r="I25" s="120">
        <v>19.758948390677027</v>
      </c>
      <c r="J25" s="208">
        <v>100</v>
      </c>
    </row>
    <row r="26" spans="1:10" ht="7.5" customHeight="1">
      <c r="A26" s="177"/>
      <c r="B26" s="120"/>
      <c r="C26" s="120"/>
      <c r="D26" s="120"/>
      <c r="E26" s="120"/>
      <c r="F26" s="120"/>
      <c r="G26" s="120"/>
      <c r="H26" s="120"/>
      <c r="I26" s="120"/>
      <c r="J26" s="208"/>
    </row>
    <row r="27" spans="1:10" ht="12.75">
      <c r="A27" s="177" t="s">
        <v>146</v>
      </c>
      <c r="B27" s="120">
        <v>17.868264379685208</v>
      </c>
      <c r="C27" s="120">
        <v>8.591328081018949</v>
      </c>
      <c r="D27" s="120">
        <v>14.235529404585346</v>
      </c>
      <c r="E27" s="120">
        <v>11.689707253303121</v>
      </c>
      <c r="F27" s="120">
        <v>15.224107835459327</v>
      </c>
      <c r="G27" s="120">
        <v>6.289684887254701</v>
      </c>
      <c r="H27" s="120">
        <v>2.5104076976958716</v>
      </c>
      <c r="I27" s="120">
        <v>23.590970460997475</v>
      </c>
      <c r="J27" s="208">
        <v>100</v>
      </c>
    </row>
    <row r="28" spans="1:10" ht="7.5" customHeight="1">
      <c r="A28" s="177"/>
      <c r="B28" s="120"/>
      <c r="C28" s="120"/>
      <c r="D28" s="120"/>
      <c r="E28" s="120"/>
      <c r="F28" s="120"/>
      <c r="G28" s="120"/>
      <c r="H28" s="120"/>
      <c r="I28" s="120"/>
      <c r="J28" s="208"/>
    </row>
    <row r="29" spans="1:10" ht="12.75">
      <c r="A29" s="177" t="s">
        <v>147</v>
      </c>
      <c r="B29" s="120">
        <v>19.398458700667096</v>
      </c>
      <c r="C29" s="120">
        <v>9.104946119244977</v>
      </c>
      <c r="D29" s="120">
        <v>14.277128763678224</v>
      </c>
      <c r="E29" s="120">
        <v>11.843595563794722</v>
      </c>
      <c r="F29" s="120">
        <v>14.95763044875203</v>
      </c>
      <c r="G29" s="120">
        <v>5.922028930567563</v>
      </c>
      <c r="H29" s="120">
        <v>2.3775952216946896</v>
      </c>
      <c r="I29" s="120">
        <v>22.118616251600706</v>
      </c>
      <c r="J29" s="208">
        <v>100</v>
      </c>
    </row>
    <row r="30" spans="1:10" ht="7.5" customHeight="1">
      <c r="A30" s="177"/>
      <c r="B30" s="120"/>
      <c r="C30" s="120"/>
      <c r="D30" s="120"/>
      <c r="E30" s="120"/>
      <c r="F30" s="120"/>
      <c r="G30" s="120"/>
      <c r="H30" s="120"/>
      <c r="I30" s="120"/>
      <c r="J30" s="208"/>
    </row>
    <row r="31" spans="1:10" ht="12.75">
      <c r="A31" s="177" t="s">
        <v>148</v>
      </c>
      <c r="B31" s="120">
        <v>18.533382573169018</v>
      </c>
      <c r="C31" s="120">
        <v>9.098794323624254</v>
      </c>
      <c r="D31" s="120">
        <v>15.165022555442704</v>
      </c>
      <c r="E31" s="120">
        <v>12.683241849222993</v>
      </c>
      <c r="F31" s="120">
        <v>15.370814325408592</v>
      </c>
      <c r="G31" s="120">
        <v>6.1602922046144215</v>
      </c>
      <c r="H31" s="120">
        <v>2.4860961206332925</v>
      </c>
      <c r="I31" s="120">
        <v>20.502356047884724</v>
      </c>
      <c r="J31" s="208">
        <v>100</v>
      </c>
    </row>
    <row r="32" spans="1:10" ht="7.5" customHeight="1">
      <c r="A32" s="177"/>
      <c r="B32" s="120"/>
      <c r="C32" s="120"/>
      <c r="D32" s="120"/>
      <c r="E32" s="120"/>
      <c r="F32" s="120"/>
      <c r="G32" s="120"/>
      <c r="H32" s="120"/>
      <c r="I32" s="120"/>
      <c r="J32" s="208"/>
    </row>
    <row r="33" spans="1:10" ht="12.75">
      <c r="A33" s="177" t="s">
        <v>149</v>
      </c>
      <c r="B33" s="120">
        <v>18.4698946477428</v>
      </c>
      <c r="C33" s="120">
        <v>8.571054107682615</v>
      </c>
      <c r="D33" s="120">
        <v>13.757818841080704</v>
      </c>
      <c r="E33" s="120">
        <v>12.290782985194172</v>
      </c>
      <c r="F33" s="120">
        <v>14.917452847133694</v>
      </c>
      <c r="G33" s="120">
        <v>6.307861402363601</v>
      </c>
      <c r="H33" s="120">
        <v>2.6818483218602265</v>
      </c>
      <c r="I33" s="120">
        <v>23.00328684694219</v>
      </c>
      <c r="J33" s="208">
        <v>100</v>
      </c>
    </row>
    <row r="34" spans="1:10" ht="7.5" customHeight="1">
      <c r="A34" s="177"/>
      <c r="B34" s="120"/>
      <c r="C34" s="120"/>
      <c r="D34" s="120"/>
      <c r="E34" s="120"/>
      <c r="F34" s="120"/>
      <c r="G34" s="120"/>
      <c r="H34" s="120"/>
      <c r="I34" s="120"/>
      <c r="J34" s="208"/>
    </row>
    <row r="35" spans="1:10" ht="12.75">
      <c r="A35" s="177" t="s">
        <v>150</v>
      </c>
      <c r="B35" s="120">
        <v>19.61964099075305</v>
      </c>
      <c r="C35" s="120">
        <v>8.52675825915585</v>
      </c>
      <c r="D35" s="120">
        <v>15.980318695863364</v>
      </c>
      <c r="E35" s="120">
        <v>12.819203523534888</v>
      </c>
      <c r="F35" s="120">
        <v>15.106950550172698</v>
      </c>
      <c r="G35" s="120">
        <v>6.430402655872851</v>
      </c>
      <c r="H35" s="120">
        <v>2.400551311699282</v>
      </c>
      <c r="I35" s="120">
        <v>19.11617401294801</v>
      </c>
      <c r="J35" s="208">
        <v>100</v>
      </c>
    </row>
    <row r="36" spans="1:10" ht="7.5" customHeight="1">
      <c r="A36" s="177"/>
      <c r="B36" s="120"/>
      <c r="C36" s="120"/>
      <c r="D36" s="120"/>
      <c r="E36" s="120"/>
      <c r="F36" s="120"/>
      <c r="G36" s="120"/>
      <c r="H36" s="120"/>
      <c r="I36" s="120"/>
      <c r="J36" s="208"/>
    </row>
    <row r="37" spans="1:10" ht="12.75">
      <c r="A37" s="177" t="s">
        <v>151</v>
      </c>
      <c r="B37" s="120">
        <v>18.241782292820847</v>
      </c>
      <c r="C37" s="120">
        <v>8.635612065441139</v>
      </c>
      <c r="D37" s="120">
        <v>14.437903366460183</v>
      </c>
      <c r="E37" s="120">
        <v>12.147181690737511</v>
      </c>
      <c r="F37" s="120">
        <v>15.556020735432844</v>
      </c>
      <c r="G37" s="120">
        <v>6.211510906617668</v>
      </c>
      <c r="H37" s="120">
        <v>2.398560406740339</v>
      </c>
      <c r="I37" s="120">
        <v>22.371428535749452</v>
      </c>
      <c r="J37" s="208">
        <v>100</v>
      </c>
    </row>
    <row r="38" spans="1:10" ht="7.5" customHeight="1">
      <c r="A38" s="177"/>
      <c r="B38" s="120"/>
      <c r="C38" s="120"/>
      <c r="D38" s="120"/>
      <c r="E38" s="120"/>
      <c r="F38" s="120"/>
      <c r="G38" s="120"/>
      <c r="H38" s="120"/>
      <c r="I38" s="120"/>
      <c r="J38" s="208"/>
    </row>
    <row r="39" spans="1:10" ht="12.75">
      <c r="A39" s="177" t="s">
        <v>152</v>
      </c>
      <c r="B39" s="120">
        <v>22.34663119138153</v>
      </c>
      <c r="C39" s="120">
        <v>9.954710977635957</v>
      </c>
      <c r="D39" s="120">
        <v>15.083943427552867</v>
      </c>
      <c r="E39" s="120">
        <v>12.590942654713027</v>
      </c>
      <c r="F39" s="120">
        <v>14.232747263411493</v>
      </c>
      <c r="G39" s="120">
        <v>5.302479853447595</v>
      </c>
      <c r="H39" s="120">
        <v>1.8345953861639075</v>
      </c>
      <c r="I39" s="120">
        <v>18.653949245693624</v>
      </c>
      <c r="J39" s="208">
        <v>100</v>
      </c>
    </row>
    <row r="40" spans="1:10" ht="7.5" customHeight="1">
      <c r="A40" s="177"/>
      <c r="B40" s="120"/>
      <c r="C40" s="120"/>
      <c r="D40" s="120"/>
      <c r="E40" s="120"/>
      <c r="F40" s="120"/>
      <c r="G40" s="120"/>
      <c r="H40" s="120"/>
      <c r="I40" s="120"/>
      <c r="J40" s="208"/>
    </row>
    <row r="41" spans="1:10" ht="12.75">
      <c r="A41" s="177" t="s">
        <v>153</v>
      </c>
      <c r="B41" s="120">
        <v>18.189976070375</v>
      </c>
      <c r="C41" s="120">
        <v>9.041597344832903</v>
      </c>
      <c r="D41" s="120">
        <v>14.412391283256964</v>
      </c>
      <c r="E41" s="120">
        <v>12.436161962015783</v>
      </c>
      <c r="F41" s="120">
        <v>15.680613623708926</v>
      </c>
      <c r="G41" s="120">
        <v>6.167785403137619</v>
      </c>
      <c r="H41" s="120">
        <v>2.2222907637449807</v>
      </c>
      <c r="I41" s="120">
        <v>21.849183548927822</v>
      </c>
      <c r="J41" s="208">
        <v>100</v>
      </c>
    </row>
    <row r="42" spans="1:10" ht="7.5" customHeight="1">
      <c r="A42" s="177"/>
      <c r="B42" s="120"/>
      <c r="C42" s="120"/>
      <c r="D42" s="120"/>
      <c r="E42" s="120"/>
      <c r="F42" s="120"/>
      <c r="G42" s="120"/>
      <c r="H42" s="120"/>
      <c r="I42" s="120"/>
      <c r="J42" s="208"/>
    </row>
    <row r="43" spans="1:10" ht="12.75">
      <c r="A43" s="177" t="s">
        <v>154</v>
      </c>
      <c r="B43" s="120">
        <v>17.650761039412004</v>
      </c>
      <c r="C43" s="120">
        <v>9.018172347936803</v>
      </c>
      <c r="D43" s="120">
        <v>15.069593147751606</v>
      </c>
      <c r="E43" s="120">
        <v>12.33433647780543</v>
      </c>
      <c r="F43" s="120">
        <v>15.432027316395624</v>
      </c>
      <c r="G43" s="120">
        <v>6.285085942473523</v>
      </c>
      <c r="H43" s="120">
        <v>2.380056716245153</v>
      </c>
      <c r="I43" s="120">
        <v>21.82996701197986</v>
      </c>
      <c r="J43" s="208">
        <v>100</v>
      </c>
    </row>
    <row r="44" spans="1:10" ht="7.5" customHeight="1">
      <c r="A44" s="177"/>
      <c r="B44" s="120"/>
      <c r="C44" s="120"/>
      <c r="D44" s="120"/>
      <c r="E44" s="120"/>
      <c r="F44" s="120"/>
      <c r="G44" s="120"/>
      <c r="H44" s="120"/>
      <c r="I44" s="120"/>
      <c r="J44" s="208"/>
    </row>
    <row r="45" spans="1:10" ht="12.75">
      <c r="A45" s="177" t="s">
        <v>155</v>
      </c>
      <c r="B45" s="120">
        <v>18.19426272712239</v>
      </c>
      <c r="C45" s="120">
        <v>9.557154795159063</v>
      </c>
      <c r="D45" s="120">
        <v>15.026083957390584</v>
      </c>
      <c r="E45" s="120">
        <v>12.55849431251557</v>
      </c>
      <c r="F45" s="120">
        <v>15.384537145991242</v>
      </c>
      <c r="G45" s="120">
        <v>6.0173815742771275</v>
      </c>
      <c r="H45" s="120">
        <v>2.3649488639981744</v>
      </c>
      <c r="I45" s="120">
        <v>20.897136623545855</v>
      </c>
      <c r="J45" s="208">
        <v>100</v>
      </c>
    </row>
    <row r="46" spans="1:10" ht="7.5" customHeight="1">
      <c r="A46" s="177"/>
      <c r="B46" s="120"/>
      <c r="C46" s="120"/>
      <c r="D46" s="120"/>
      <c r="E46" s="120"/>
      <c r="F46" s="120"/>
      <c r="G46" s="120"/>
      <c r="H46" s="120"/>
      <c r="I46" s="120"/>
      <c r="J46" s="208"/>
    </row>
    <row r="47" spans="1:10" ht="12.75">
      <c r="A47" s="177" t="s">
        <v>156</v>
      </c>
      <c r="B47" s="120">
        <v>16.72530128152296</v>
      </c>
      <c r="C47" s="120">
        <v>9.09238656754546</v>
      </c>
      <c r="D47" s="120">
        <v>14.52281379722155</v>
      </c>
      <c r="E47" s="120">
        <v>12.649411104685074</v>
      </c>
      <c r="F47" s="120">
        <v>15.644074310826667</v>
      </c>
      <c r="G47" s="120">
        <v>6.150770195129962</v>
      </c>
      <c r="H47" s="120">
        <v>2.3132596489530375</v>
      </c>
      <c r="I47" s="120">
        <v>22.90198309411529</v>
      </c>
      <c r="J47" s="208">
        <v>100</v>
      </c>
    </row>
    <row r="48" spans="1:10" ht="7.5" customHeight="1">
      <c r="A48" s="177"/>
      <c r="B48" s="120"/>
      <c r="C48" s="120"/>
      <c r="D48" s="120"/>
      <c r="E48" s="120"/>
      <c r="F48" s="120"/>
      <c r="G48" s="120"/>
      <c r="H48" s="120"/>
      <c r="I48" s="120"/>
      <c r="J48" s="208"/>
    </row>
    <row r="49" spans="1:10" ht="54.75" customHeight="1">
      <c r="A49" s="270" t="s">
        <v>279</v>
      </c>
      <c r="B49" s="416">
        <v>18.4</v>
      </c>
      <c r="C49" s="416">
        <v>9.1</v>
      </c>
      <c r="D49" s="416">
        <v>25.5</v>
      </c>
      <c r="E49" s="416">
        <v>18.6</v>
      </c>
      <c r="F49" s="416">
        <v>17.2</v>
      </c>
      <c r="G49" s="416">
        <v>3.8</v>
      </c>
      <c r="H49" s="416">
        <v>1.1</v>
      </c>
      <c r="I49" s="416">
        <v>6.3</v>
      </c>
      <c r="J49" s="417">
        <v>100</v>
      </c>
    </row>
    <row r="50" spans="1:10" ht="9.75" customHeight="1" thickBot="1">
      <c r="A50" s="122"/>
      <c r="B50" s="138"/>
      <c r="C50" s="138"/>
      <c r="D50" s="138"/>
      <c r="E50" s="138"/>
      <c r="F50" s="138"/>
      <c r="G50" s="138"/>
      <c r="H50" s="138"/>
      <c r="I50" s="138"/>
      <c r="J50" s="391"/>
    </row>
    <row r="51" spans="1:10" ht="13.5" thickBot="1">
      <c r="A51" s="188" t="s">
        <v>157</v>
      </c>
      <c r="B51" s="297">
        <v>18.174976541954408</v>
      </c>
      <c r="C51" s="298">
        <v>8.74763011497186</v>
      </c>
      <c r="D51" s="298">
        <v>15.08470021608002</v>
      </c>
      <c r="E51" s="298">
        <v>12.285125385191227</v>
      </c>
      <c r="F51" s="298">
        <v>15.20851179300225</v>
      </c>
      <c r="G51" s="298">
        <v>6.375036548320276</v>
      </c>
      <c r="H51" s="298">
        <v>2.4301304637744914</v>
      </c>
      <c r="I51" s="298">
        <v>21.683888936705483</v>
      </c>
      <c r="J51" s="329">
        <v>100</v>
      </c>
    </row>
    <row r="52" spans="1:10" ht="12.75">
      <c r="A52" s="17"/>
      <c r="B52" s="7"/>
      <c r="C52" s="7"/>
      <c r="D52" s="7"/>
      <c r="E52" s="7"/>
      <c r="F52" s="7"/>
      <c r="G52" s="7"/>
      <c r="H52" s="7"/>
      <c r="I52" s="7"/>
      <c r="J52" s="7"/>
    </row>
    <row r="54" spans="3:8" ht="12.75">
      <c r="C54" s="150"/>
      <c r="D54" s="150"/>
      <c r="E54" s="150"/>
      <c r="F54" s="150"/>
      <c r="G54" s="150"/>
      <c r="H54" s="448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78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5" sqref="A5"/>
    </sheetView>
  </sheetViews>
  <sheetFormatPr defaultColWidth="9.140625" defaultRowHeight="12"/>
  <cols>
    <col min="1" max="1" width="17.00390625" style="0" customWidth="1"/>
    <col min="9" max="9" width="11.140625" style="0" customWidth="1"/>
  </cols>
  <sheetData>
    <row r="1" spans="1:10" ht="37.5">
      <c r="A1" s="23" t="s">
        <v>562</v>
      </c>
      <c r="B1" s="32"/>
      <c r="C1" s="32"/>
      <c r="D1" s="32"/>
      <c r="E1" s="32"/>
      <c r="F1" s="32"/>
      <c r="G1" s="59"/>
      <c r="H1" s="71"/>
      <c r="I1" s="71"/>
      <c r="J1" s="71"/>
    </row>
    <row r="2" spans="1:10" ht="12.75">
      <c r="A2" s="1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61" t="s">
        <v>157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2.75">
      <c r="A4" s="17"/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17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559" t="s">
        <v>123</v>
      </c>
      <c r="B6" s="680" t="s">
        <v>270</v>
      </c>
      <c r="C6" s="680" t="s">
        <v>271</v>
      </c>
      <c r="D6" s="680" t="s">
        <v>272</v>
      </c>
      <c r="E6" s="680" t="s">
        <v>273</v>
      </c>
      <c r="F6" s="680" t="s">
        <v>274</v>
      </c>
      <c r="G6" s="680" t="s">
        <v>260</v>
      </c>
      <c r="H6" s="680" t="s">
        <v>275</v>
      </c>
      <c r="I6" s="710" t="s">
        <v>276</v>
      </c>
      <c r="J6" s="262" t="s">
        <v>129</v>
      </c>
    </row>
    <row r="7" spans="1:10" ht="19.5" customHeight="1" thickBot="1">
      <c r="A7" s="278" t="s">
        <v>235</v>
      </c>
      <c r="B7" s="582" t="s">
        <v>277</v>
      </c>
      <c r="C7" s="582"/>
      <c r="D7" s="582"/>
      <c r="E7" s="582"/>
      <c r="F7" s="582"/>
      <c r="G7" s="582"/>
      <c r="H7" s="582"/>
      <c r="I7" s="259" t="s">
        <v>278</v>
      </c>
      <c r="J7" s="186" t="s">
        <v>134</v>
      </c>
    </row>
    <row r="8" spans="1:10" ht="15.75" customHeight="1" thickBot="1">
      <c r="A8" s="395"/>
      <c r="B8" s="1031" t="s">
        <v>282</v>
      </c>
      <c r="C8" s="1031"/>
      <c r="D8" s="1031"/>
      <c r="E8" s="1031"/>
      <c r="F8" s="1031"/>
      <c r="G8" s="1031"/>
      <c r="H8" s="1031"/>
      <c r="I8" s="1031"/>
      <c r="J8" s="204"/>
    </row>
    <row r="9" spans="1:10" ht="9.75" customHeight="1">
      <c r="A9" s="144"/>
      <c r="B9" s="216"/>
      <c r="C9" s="216"/>
      <c r="D9" s="216"/>
      <c r="E9" s="216"/>
      <c r="F9" s="216"/>
      <c r="G9" s="216"/>
      <c r="H9" s="216"/>
      <c r="I9" s="216"/>
      <c r="J9" s="216"/>
    </row>
    <row r="10" spans="1:10" ht="12.75">
      <c r="A10" s="177" t="s">
        <v>136</v>
      </c>
      <c r="B10" s="206">
        <v>15.654882588188</v>
      </c>
      <c r="C10" s="116">
        <v>8.338982931472486</v>
      </c>
      <c r="D10" s="120">
        <v>16.870533103091883</v>
      </c>
      <c r="E10" s="120">
        <v>12.003245115586541</v>
      </c>
      <c r="F10" s="120">
        <v>15.572629683112519</v>
      </c>
      <c r="G10" s="120">
        <v>7.470612130664055</v>
      </c>
      <c r="H10" s="120">
        <v>2.7652720602188032</v>
      </c>
      <c r="I10" s="120">
        <v>21.323842387665714</v>
      </c>
      <c r="J10" s="208">
        <v>100</v>
      </c>
    </row>
    <row r="11" spans="1:10" ht="7.5" customHeight="1">
      <c r="A11" s="177"/>
      <c r="B11" s="206"/>
      <c r="C11" s="116"/>
      <c r="D11" s="120"/>
      <c r="E11" s="120"/>
      <c r="F11" s="120"/>
      <c r="G11" s="120"/>
      <c r="H11" s="120"/>
      <c r="I11" s="120"/>
      <c r="J11" s="208"/>
    </row>
    <row r="12" spans="1:10" ht="12.75">
      <c r="A12" s="177" t="s">
        <v>138</v>
      </c>
      <c r="B12" s="206">
        <v>19.945992161019717</v>
      </c>
      <c r="C12" s="116">
        <v>9.339932341728037</v>
      </c>
      <c r="D12" s="120">
        <v>15.540525045723697</v>
      </c>
      <c r="E12" s="120">
        <v>12.97952597418582</v>
      </c>
      <c r="F12" s="120">
        <v>15.28099915231937</v>
      </c>
      <c r="G12" s="120">
        <v>6.163168269204609</v>
      </c>
      <c r="H12" s="120">
        <v>2.2632093325389895</v>
      </c>
      <c r="I12" s="120">
        <v>18.48661130658798</v>
      </c>
      <c r="J12" s="208">
        <v>100</v>
      </c>
    </row>
    <row r="13" spans="1:10" ht="7.5" customHeight="1">
      <c r="A13" s="177"/>
      <c r="B13" s="206"/>
      <c r="C13" s="116"/>
      <c r="D13" s="120"/>
      <c r="E13" s="120"/>
      <c r="F13" s="120"/>
      <c r="G13" s="120"/>
      <c r="H13" s="120"/>
      <c r="I13" s="120"/>
      <c r="J13" s="208"/>
    </row>
    <row r="14" spans="1:10" ht="12.75">
      <c r="A14" s="177" t="s">
        <v>139</v>
      </c>
      <c r="B14" s="206">
        <v>19.033929153111536</v>
      </c>
      <c r="C14" s="116">
        <v>9.199290720695673</v>
      </c>
      <c r="D14" s="120">
        <v>15.638700606014758</v>
      </c>
      <c r="E14" s="120">
        <v>13.55629964322025</v>
      </c>
      <c r="F14" s="120">
        <v>15.89103121401389</v>
      </c>
      <c r="G14" s="120">
        <v>5.972195392975866</v>
      </c>
      <c r="H14" s="120">
        <v>2.256062879477038</v>
      </c>
      <c r="I14" s="120">
        <v>18.45224351156543</v>
      </c>
      <c r="J14" s="208">
        <v>100</v>
      </c>
    </row>
    <row r="15" spans="1:10" ht="7.5" customHeight="1">
      <c r="A15" s="177"/>
      <c r="B15" s="206"/>
      <c r="C15" s="116"/>
      <c r="D15" s="120"/>
      <c r="E15" s="120"/>
      <c r="F15" s="120"/>
      <c r="G15" s="120"/>
      <c r="H15" s="120"/>
      <c r="I15" s="120"/>
      <c r="J15" s="208"/>
    </row>
    <row r="16" spans="1:10" ht="12.75">
      <c r="A16" s="177" t="s">
        <v>140</v>
      </c>
      <c r="B16" s="206">
        <v>19.161199507149536</v>
      </c>
      <c r="C16" s="116">
        <v>9.213796417056622</v>
      </c>
      <c r="D16" s="120">
        <v>15.198012976539735</v>
      </c>
      <c r="E16" s="120">
        <v>12.49825172056716</v>
      </c>
      <c r="F16" s="120">
        <v>15.656821496328629</v>
      </c>
      <c r="G16" s="120">
        <v>6.175410113293657</v>
      </c>
      <c r="H16" s="120">
        <v>2.335512436084677</v>
      </c>
      <c r="I16" s="120">
        <v>19.760995332979974</v>
      </c>
      <c r="J16" s="208">
        <v>100</v>
      </c>
    </row>
    <row r="17" spans="1:10" ht="7.5" customHeight="1">
      <c r="A17" s="177"/>
      <c r="B17" s="206"/>
      <c r="C17" s="116"/>
      <c r="D17" s="120"/>
      <c r="E17" s="120"/>
      <c r="F17" s="120"/>
      <c r="G17" s="120"/>
      <c r="H17" s="120"/>
      <c r="I17" s="120"/>
      <c r="J17" s="208"/>
    </row>
    <row r="18" spans="1:10" ht="12.75">
      <c r="A18" s="177" t="s">
        <v>141</v>
      </c>
      <c r="B18" s="206">
        <v>21.91176368834214</v>
      </c>
      <c r="C18" s="116">
        <v>9.917195401653245</v>
      </c>
      <c r="D18" s="120">
        <v>15.074893843779929</v>
      </c>
      <c r="E18" s="120">
        <v>13.175086175639471</v>
      </c>
      <c r="F18" s="120">
        <v>14.788878792239219</v>
      </c>
      <c r="G18" s="120">
        <v>5.531886441985963</v>
      </c>
      <c r="H18" s="120">
        <v>2.1422787927749027</v>
      </c>
      <c r="I18" s="120">
        <v>17.458016863585115</v>
      </c>
      <c r="J18" s="208">
        <v>100</v>
      </c>
    </row>
    <row r="19" spans="1:10" ht="7.5" customHeight="1">
      <c r="A19" s="177"/>
      <c r="B19" s="206"/>
      <c r="C19" s="116"/>
      <c r="D19" s="120"/>
      <c r="E19" s="120"/>
      <c r="F19" s="120"/>
      <c r="G19" s="120"/>
      <c r="H19" s="120"/>
      <c r="I19" s="120"/>
      <c r="J19" s="208"/>
    </row>
    <row r="20" spans="1:10" ht="12.75">
      <c r="A20" s="177" t="s">
        <v>142</v>
      </c>
      <c r="B20" s="206">
        <v>18.985726663294944</v>
      </c>
      <c r="C20" s="116">
        <v>9.022836156838968</v>
      </c>
      <c r="D20" s="120">
        <v>15.897672580787416</v>
      </c>
      <c r="E20" s="120">
        <v>12.75759140080116</v>
      </c>
      <c r="F20" s="120">
        <v>15.529543701903462</v>
      </c>
      <c r="G20" s="120">
        <v>6.504191664721361</v>
      </c>
      <c r="H20" s="120">
        <v>2.4292699295116824</v>
      </c>
      <c r="I20" s="120">
        <v>18.873191299300583</v>
      </c>
      <c r="J20" s="208">
        <v>100</v>
      </c>
    </row>
    <row r="21" spans="1:10" ht="7.5" customHeight="1">
      <c r="A21" s="177"/>
      <c r="B21" s="206"/>
      <c r="C21" s="116"/>
      <c r="D21" s="120"/>
      <c r="E21" s="120"/>
      <c r="F21" s="120"/>
      <c r="G21" s="120"/>
      <c r="H21" s="120"/>
      <c r="I21" s="120"/>
      <c r="J21" s="208"/>
    </row>
    <row r="22" spans="1:10" ht="12.75">
      <c r="A22" s="177" t="s">
        <v>143</v>
      </c>
      <c r="B22" s="206">
        <v>20.097296783290417</v>
      </c>
      <c r="C22" s="116">
        <v>9.74762787716653</v>
      </c>
      <c r="D22" s="120">
        <v>16.456929798713592</v>
      </c>
      <c r="E22" s="120">
        <v>13.083855891959095</v>
      </c>
      <c r="F22" s="120">
        <v>15.756767117755121</v>
      </c>
      <c r="G22" s="120">
        <v>5.8840305239312745</v>
      </c>
      <c r="H22" s="120">
        <v>2.1946667829793145</v>
      </c>
      <c r="I22" s="120">
        <v>16.778825224204652</v>
      </c>
      <c r="J22" s="208">
        <v>100</v>
      </c>
    </row>
    <row r="23" spans="1:10" ht="7.5" customHeight="1">
      <c r="A23" s="177"/>
      <c r="B23" s="206"/>
      <c r="C23" s="116"/>
      <c r="D23" s="120"/>
      <c r="E23" s="120"/>
      <c r="F23" s="120"/>
      <c r="G23" s="120"/>
      <c r="H23" s="120"/>
      <c r="I23" s="120"/>
      <c r="J23" s="208"/>
    </row>
    <row r="24" spans="1:10" ht="12.75">
      <c r="A24" s="177" t="s">
        <v>144</v>
      </c>
      <c r="B24" s="206">
        <v>18.831285195401886</v>
      </c>
      <c r="C24" s="116">
        <v>9.588849761074249</v>
      </c>
      <c r="D24" s="120">
        <v>16.794903271121196</v>
      </c>
      <c r="E24" s="120">
        <v>12.821765450035805</v>
      </c>
      <c r="F24" s="120">
        <v>15.6351046220802</v>
      </c>
      <c r="G24" s="120">
        <v>6.275342364995175</v>
      </c>
      <c r="H24" s="120">
        <v>2.2711595955766115</v>
      </c>
      <c r="I24" s="120">
        <v>17.78170397514507</v>
      </c>
      <c r="J24" s="208">
        <v>100</v>
      </c>
    </row>
    <row r="25" spans="1:10" ht="7.5" customHeight="1">
      <c r="A25" s="177"/>
      <c r="B25" s="206"/>
      <c r="C25" s="116"/>
      <c r="D25" s="120"/>
      <c r="E25" s="120"/>
      <c r="F25" s="120"/>
      <c r="G25" s="120"/>
      <c r="H25" s="120"/>
      <c r="I25" s="120"/>
      <c r="J25" s="208"/>
    </row>
    <row r="26" spans="1:10" ht="12.75">
      <c r="A26" s="177" t="s">
        <v>145</v>
      </c>
      <c r="B26" s="206">
        <v>21.710136435589753</v>
      </c>
      <c r="C26" s="116">
        <v>9.764183809652378</v>
      </c>
      <c r="D26" s="120">
        <v>15.959849525284763</v>
      </c>
      <c r="E26" s="120">
        <v>13.24677806530839</v>
      </c>
      <c r="F26" s="120">
        <v>14.94584596329847</v>
      </c>
      <c r="G26" s="120">
        <v>5.606436948342663</v>
      </c>
      <c r="H26" s="120">
        <v>2.096293616076653</v>
      </c>
      <c r="I26" s="120">
        <v>16.670493547309572</v>
      </c>
      <c r="J26" s="208">
        <v>100</v>
      </c>
    </row>
    <row r="27" spans="1:10" ht="7.5" customHeight="1">
      <c r="A27" s="177"/>
      <c r="B27" s="206"/>
      <c r="C27" s="116"/>
      <c r="D27" s="120"/>
      <c r="E27" s="120"/>
      <c r="F27" s="120"/>
      <c r="G27" s="120"/>
      <c r="H27" s="120"/>
      <c r="I27" s="120"/>
      <c r="J27" s="208"/>
    </row>
    <row r="28" spans="1:10" ht="12.75">
      <c r="A28" s="177" t="s">
        <v>146</v>
      </c>
      <c r="B28" s="206">
        <v>19.26691306049062</v>
      </c>
      <c r="C28" s="116">
        <v>9.222569222781674</v>
      </c>
      <c r="D28" s="120">
        <v>15.333753031280226</v>
      </c>
      <c r="E28" s="120">
        <v>12.406001057281191</v>
      </c>
      <c r="F28" s="120">
        <v>15.524832932823776</v>
      </c>
      <c r="G28" s="120">
        <v>6.191654364469615</v>
      </c>
      <c r="H28" s="120">
        <v>2.397230937966879</v>
      </c>
      <c r="I28" s="120">
        <v>19.65735145483481</v>
      </c>
      <c r="J28" s="208">
        <v>100</v>
      </c>
    </row>
    <row r="29" spans="1:10" ht="7.5" customHeight="1">
      <c r="A29" s="177"/>
      <c r="B29" s="206"/>
      <c r="C29" s="116"/>
      <c r="D29" s="120"/>
      <c r="E29" s="120"/>
      <c r="F29" s="120"/>
      <c r="G29" s="120"/>
      <c r="H29" s="120"/>
      <c r="I29" s="120"/>
      <c r="J29" s="208"/>
    </row>
    <row r="30" spans="1:10" ht="12.75">
      <c r="A30" s="177" t="s">
        <v>147</v>
      </c>
      <c r="B30" s="206">
        <v>20.48363176089716</v>
      </c>
      <c r="C30" s="116">
        <v>9.645778926884406</v>
      </c>
      <c r="D30" s="120">
        <v>15.3408126580518</v>
      </c>
      <c r="E30" s="120">
        <v>12.458169664842705</v>
      </c>
      <c r="F30" s="120">
        <v>15.269531255356728</v>
      </c>
      <c r="G30" s="120">
        <v>5.845296994600417</v>
      </c>
      <c r="H30" s="120">
        <v>2.2540299333677507</v>
      </c>
      <c r="I30" s="120">
        <v>18.702748805999036</v>
      </c>
      <c r="J30" s="208">
        <v>100</v>
      </c>
    </row>
    <row r="31" spans="1:10" ht="7.5" customHeight="1">
      <c r="A31" s="177"/>
      <c r="B31" s="206"/>
      <c r="C31" s="116"/>
      <c r="D31" s="120"/>
      <c r="E31" s="120"/>
      <c r="F31" s="120"/>
      <c r="G31" s="120"/>
      <c r="H31" s="120"/>
      <c r="I31" s="120"/>
      <c r="J31" s="208"/>
    </row>
    <row r="32" spans="1:10" ht="12.75">
      <c r="A32" s="177" t="s">
        <v>148</v>
      </c>
      <c r="B32" s="206">
        <v>19.711920868473612</v>
      </c>
      <c r="C32" s="116">
        <v>9.564217941774924</v>
      </c>
      <c r="D32" s="120">
        <v>16.179626024843582</v>
      </c>
      <c r="E32" s="120">
        <v>13.27437918268961</v>
      </c>
      <c r="F32" s="120">
        <v>15.523751319019466</v>
      </c>
      <c r="G32" s="120">
        <v>6.106359447319686</v>
      </c>
      <c r="H32" s="120">
        <v>2.3443355966203527</v>
      </c>
      <c r="I32" s="120">
        <v>17.29509405879945</v>
      </c>
      <c r="J32" s="208">
        <v>100</v>
      </c>
    </row>
    <row r="33" spans="1:10" ht="7.5" customHeight="1">
      <c r="A33" s="177"/>
      <c r="B33" s="206"/>
      <c r="C33" s="116"/>
      <c r="D33" s="120"/>
      <c r="E33" s="120"/>
      <c r="F33" s="120"/>
      <c r="G33" s="120"/>
      <c r="H33" s="120"/>
      <c r="I33" s="120"/>
      <c r="J33" s="208"/>
    </row>
    <row r="34" spans="1:10" ht="12.75">
      <c r="A34" s="177" t="s">
        <v>149</v>
      </c>
      <c r="B34" s="206">
        <v>19.63861676215184</v>
      </c>
      <c r="C34" s="116">
        <v>9.199990024584016</v>
      </c>
      <c r="D34" s="120">
        <v>14.968022689537214</v>
      </c>
      <c r="E34" s="120">
        <v>13.023562689241333</v>
      </c>
      <c r="F34" s="120">
        <v>15.325745712151553</v>
      </c>
      <c r="G34" s="120">
        <v>6.13032299648418</v>
      </c>
      <c r="H34" s="120">
        <v>2.4686046951276497</v>
      </c>
      <c r="I34" s="120">
        <v>19.245134430722207</v>
      </c>
      <c r="J34" s="208">
        <v>100</v>
      </c>
    </row>
    <row r="35" spans="1:10" ht="7.5" customHeight="1">
      <c r="A35" s="177"/>
      <c r="B35" s="206"/>
      <c r="C35" s="116"/>
      <c r="D35" s="120"/>
      <c r="E35" s="120"/>
      <c r="F35" s="120"/>
      <c r="G35" s="120"/>
      <c r="H35" s="120"/>
      <c r="I35" s="120"/>
      <c r="J35" s="208"/>
    </row>
    <row r="36" spans="1:10" ht="12.75">
      <c r="A36" s="177" t="s">
        <v>150</v>
      </c>
      <c r="B36" s="206">
        <v>20.91674275845696</v>
      </c>
      <c r="C36" s="116">
        <v>9.027237717908813</v>
      </c>
      <c r="D36" s="120">
        <v>16.656100558259695</v>
      </c>
      <c r="E36" s="120">
        <v>13.411664070205765</v>
      </c>
      <c r="F36" s="120">
        <v>15.288074682068734</v>
      </c>
      <c r="G36" s="120">
        <v>6.3606216572063525</v>
      </c>
      <c r="H36" s="120">
        <v>2.325949483381043</v>
      </c>
      <c r="I36" s="120">
        <v>16.01360907251264</v>
      </c>
      <c r="J36" s="208">
        <v>100</v>
      </c>
    </row>
    <row r="37" spans="1:10" ht="7.5" customHeight="1">
      <c r="A37" s="177"/>
      <c r="B37" s="206"/>
      <c r="C37" s="116"/>
      <c r="D37" s="120"/>
      <c r="E37" s="120"/>
      <c r="F37" s="120"/>
      <c r="G37" s="120"/>
      <c r="H37" s="120"/>
      <c r="I37" s="120"/>
      <c r="J37" s="208"/>
    </row>
    <row r="38" spans="1:10" ht="12.75">
      <c r="A38" s="177" t="s">
        <v>151</v>
      </c>
      <c r="B38" s="206">
        <v>19.49794191928458</v>
      </c>
      <c r="C38" s="116">
        <v>9.198902849206855</v>
      </c>
      <c r="D38" s="120">
        <v>15.400995124624938</v>
      </c>
      <c r="E38" s="120">
        <v>12.89821020492507</v>
      </c>
      <c r="F38" s="120">
        <v>15.994555426961382</v>
      </c>
      <c r="G38" s="120">
        <v>6.124062879924134</v>
      </c>
      <c r="H38" s="120">
        <v>2.2560372792219585</v>
      </c>
      <c r="I38" s="120">
        <v>18.62929431585108</v>
      </c>
      <c r="J38" s="208">
        <v>100</v>
      </c>
    </row>
    <row r="39" spans="1:10" ht="7.5" customHeight="1">
      <c r="A39" s="177"/>
      <c r="B39" s="206"/>
      <c r="C39" s="116"/>
      <c r="D39" s="120"/>
      <c r="E39" s="120"/>
      <c r="F39" s="120"/>
      <c r="G39" s="120"/>
      <c r="H39" s="120"/>
      <c r="I39" s="120"/>
      <c r="J39" s="208"/>
    </row>
    <row r="40" spans="1:10" ht="12.75">
      <c r="A40" s="177" t="s">
        <v>152</v>
      </c>
      <c r="B40" s="206">
        <v>23.55377709165109</v>
      </c>
      <c r="C40" s="116">
        <v>10.465289153819532</v>
      </c>
      <c r="D40" s="120">
        <v>15.956397547161503</v>
      </c>
      <c r="E40" s="120">
        <v>13.297948257109141</v>
      </c>
      <c r="F40" s="120">
        <v>14.651367644012684</v>
      </c>
      <c r="G40" s="120">
        <v>5.1380873538099765</v>
      </c>
      <c r="H40" s="120">
        <v>1.705045184481405</v>
      </c>
      <c r="I40" s="120">
        <v>15.232087767954672</v>
      </c>
      <c r="J40" s="208">
        <v>100</v>
      </c>
    </row>
    <row r="41" spans="1:10" ht="7.5" customHeight="1">
      <c r="A41" s="177"/>
      <c r="B41" s="206"/>
      <c r="C41" s="116"/>
      <c r="D41" s="120"/>
      <c r="E41" s="120"/>
      <c r="F41" s="120"/>
      <c r="G41" s="120"/>
      <c r="H41" s="120"/>
      <c r="I41" s="120"/>
      <c r="J41" s="208"/>
    </row>
    <row r="42" spans="1:10" ht="12.75">
      <c r="A42" s="177" t="s">
        <v>153</v>
      </c>
      <c r="B42" s="206">
        <v>19.506852053604668</v>
      </c>
      <c r="C42" s="116">
        <v>9.610750717584201</v>
      </c>
      <c r="D42" s="120">
        <v>15.38428705798223</v>
      </c>
      <c r="E42" s="120">
        <v>13.003715888057227</v>
      </c>
      <c r="F42" s="120">
        <v>16.03347332588137</v>
      </c>
      <c r="G42" s="120">
        <v>6.139838354594573</v>
      </c>
      <c r="H42" s="120">
        <v>2.119232559382067</v>
      </c>
      <c r="I42" s="120">
        <v>18.20185004291365</v>
      </c>
      <c r="J42" s="208">
        <v>100</v>
      </c>
    </row>
    <row r="43" spans="1:10" ht="7.5" customHeight="1">
      <c r="A43" s="177"/>
      <c r="B43" s="206"/>
      <c r="C43" s="116"/>
      <c r="D43" s="120"/>
      <c r="E43" s="120"/>
      <c r="F43" s="120"/>
      <c r="G43" s="120"/>
      <c r="H43" s="120"/>
      <c r="I43" s="120"/>
      <c r="J43" s="208"/>
    </row>
    <row r="44" spans="1:10" ht="12.75">
      <c r="A44" s="177" t="s">
        <v>154</v>
      </c>
      <c r="B44" s="206">
        <v>18.753453305233364</v>
      </c>
      <c r="C44" s="116">
        <v>9.42515246804768</v>
      </c>
      <c r="D44" s="120">
        <v>16.067092672728744</v>
      </c>
      <c r="E44" s="120">
        <v>12.982616664086914</v>
      </c>
      <c r="F44" s="120">
        <v>15.923700558981169</v>
      </c>
      <c r="G44" s="120">
        <v>6.275141238165228</v>
      </c>
      <c r="H44" s="120">
        <v>2.2873948374302304</v>
      </c>
      <c r="I44" s="120">
        <v>18.285448255326667</v>
      </c>
      <c r="J44" s="208">
        <v>100</v>
      </c>
    </row>
    <row r="45" spans="1:10" ht="7.5" customHeight="1">
      <c r="A45" s="177"/>
      <c r="B45" s="206"/>
      <c r="C45" s="116"/>
      <c r="D45" s="120"/>
      <c r="E45" s="120"/>
      <c r="F45" s="120"/>
      <c r="G45" s="120"/>
      <c r="H45" s="120"/>
      <c r="I45" s="120"/>
      <c r="J45" s="208"/>
    </row>
    <row r="46" spans="1:10" ht="12.75">
      <c r="A46" s="177" t="s">
        <v>155</v>
      </c>
      <c r="B46" s="206">
        <v>19.27491130943292</v>
      </c>
      <c r="C46" s="116">
        <v>10.010206285911147</v>
      </c>
      <c r="D46" s="120">
        <v>15.93356898254625</v>
      </c>
      <c r="E46" s="120">
        <v>13.239431604530068</v>
      </c>
      <c r="F46" s="120">
        <v>15.659536037960553</v>
      </c>
      <c r="G46" s="120">
        <v>5.96350369884619</v>
      </c>
      <c r="H46" s="120">
        <v>2.257550393095457</v>
      </c>
      <c r="I46" s="120">
        <v>17.661291687677416</v>
      </c>
      <c r="J46" s="208">
        <v>100</v>
      </c>
    </row>
    <row r="47" spans="1:10" ht="7.5" customHeight="1">
      <c r="A47" s="177"/>
      <c r="B47" s="206"/>
      <c r="C47" s="116"/>
      <c r="D47" s="120"/>
      <c r="E47" s="120"/>
      <c r="F47" s="120"/>
      <c r="G47" s="120"/>
      <c r="H47" s="120"/>
      <c r="I47" s="120"/>
      <c r="J47" s="208"/>
    </row>
    <row r="48" spans="1:10" ht="12.75">
      <c r="A48" s="177" t="s">
        <v>156</v>
      </c>
      <c r="B48" s="206">
        <v>18.080830569316483</v>
      </c>
      <c r="C48" s="116">
        <v>9.647999450362557</v>
      </c>
      <c r="D48" s="120">
        <v>15.64399277275745</v>
      </c>
      <c r="E48" s="120">
        <v>13.233135128439919</v>
      </c>
      <c r="F48" s="120">
        <v>16.138146826067796</v>
      </c>
      <c r="G48" s="120">
        <v>6.0648374890747485</v>
      </c>
      <c r="H48" s="120">
        <v>2.190182914033718</v>
      </c>
      <c r="I48" s="120">
        <v>19.000874849947323</v>
      </c>
      <c r="J48" s="208">
        <v>100</v>
      </c>
    </row>
    <row r="49" spans="1:10" ht="7.5" customHeight="1">
      <c r="A49" s="177"/>
      <c r="B49" s="206"/>
      <c r="C49" s="116"/>
      <c r="D49" s="120"/>
      <c r="E49" s="120"/>
      <c r="F49" s="120"/>
      <c r="G49" s="120"/>
      <c r="H49" s="120"/>
      <c r="I49" s="120"/>
      <c r="J49" s="208"/>
    </row>
    <row r="50" spans="1:10" ht="54.75" customHeight="1">
      <c r="A50" s="270" t="s">
        <v>279</v>
      </c>
      <c r="B50" s="418">
        <v>13.168218507325658</v>
      </c>
      <c r="C50" s="419">
        <v>8.184438238781992</v>
      </c>
      <c r="D50" s="416">
        <v>24.780630044757277</v>
      </c>
      <c r="E50" s="416">
        <v>21.673480356528064</v>
      </c>
      <c r="F50" s="416">
        <v>21.0484388508473</v>
      </c>
      <c r="G50" s="416">
        <v>4.71556176121801</v>
      </c>
      <c r="H50" s="416">
        <v>1.2961918059752877</v>
      </c>
      <c r="I50" s="416">
        <v>5.122657893730156</v>
      </c>
      <c r="J50" s="417">
        <v>100</v>
      </c>
    </row>
    <row r="51" spans="1:10" ht="9.75" customHeight="1" thickBot="1">
      <c r="A51" s="122"/>
      <c r="B51" s="139"/>
      <c r="C51" s="138"/>
      <c r="D51" s="138"/>
      <c r="E51" s="138"/>
      <c r="F51" s="138"/>
      <c r="G51" s="138"/>
      <c r="H51" s="138"/>
      <c r="I51" s="138"/>
      <c r="J51" s="391"/>
    </row>
    <row r="52" spans="1:10" ht="13.5" thickBot="1">
      <c r="A52" s="188" t="s">
        <v>157</v>
      </c>
      <c r="B52" s="347">
        <v>19.46326471428016</v>
      </c>
      <c r="C52" s="298">
        <v>9.320070996770948</v>
      </c>
      <c r="D52" s="298">
        <v>16.055713745754268</v>
      </c>
      <c r="E52" s="298">
        <v>12.935477480085064</v>
      </c>
      <c r="F52" s="298">
        <v>15.466120895937324</v>
      </c>
      <c r="G52" s="298">
        <v>6.233174829113679</v>
      </c>
      <c r="H52" s="298">
        <v>2.3098186296308616</v>
      </c>
      <c r="I52" s="307">
        <v>18.216351850393707</v>
      </c>
      <c r="J52" s="791">
        <v>100</v>
      </c>
    </row>
    <row r="53" spans="1:10" ht="12.75">
      <c r="A53" s="17"/>
      <c r="B53" s="7"/>
      <c r="C53" s="7"/>
      <c r="D53" s="7"/>
      <c r="E53" s="7"/>
      <c r="F53" s="7"/>
      <c r="G53" s="7"/>
      <c r="H53" s="7"/>
      <c r="I53" s="7"/>
      <c r="J53" s="7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&amp;R&amp;11 79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20"/>
  <sheetViews>
    <sheetView workbookViewId="0" topLeftCell="A1">
      <selection activeCell="A4" sqref="A4"/>
    </sheetView>
  </sheetViews>
  <sheetFormatPr defaultColWidth="9.140625" defaultRowHeight="12"/>
  <cols>
    <col min="1" max="1" width="30.7109375" style="0" customWidth="1"/>
    <col min="2" max="5" width="18.7109375" style="0" customWidth="1"/>
    <col min="6" max="6" width="12.7109375" style="100" customWidth="1"/>
    <col min="7" max="7" width="12.7109375" style="0" customWidth="1"/>
  </cols>
  <sheetData>
    <row r="1" spans="7:17" ht="11.25"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</row>
    <row r="2" spans="1:17" ht="34.5" customHeight="1">
      <c r="A2" s="1041" t="s">
        <v>563</v>
      </c>
      <c r="B2" s="1041"/>
      <c r="C2" s="1041"/>
      <c r="D2" s="1041"/>
      <c r="E2" s="1041"/>
      <c r="F2" s="930"/>
      <c r="G2" s="498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13.5" customHeight="1">
      <c r="A3" s="367"/>
      <c r="B3" s="367"/>
      <c r="C3" s="367"/>
      <c r="D3" s="367"/>
      <c r="E3" s="367"/>
      <c r="F3" s="930"/>
      <c r="G3" s="498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ht="13.5" thickBot="1">
      <c r="A4" s="42"/>
      <c r="B4" s="7"/>
      <c r="C4" s="7"/>
      <c r="D4" s="7"/>
      <c r="E4" s="7"/>
      <c r="F4" s="40"/>
      <c r="G4" s="499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ht="24.75" customHeight="1" thickBot="1">
      <c r="A5" s="353" t="s">
        <v>233</v>
      </c>
      <c r="B5" s="423" t="s">
        <v>283</v>
      </c>
      <c r="C5" s="423" t="s">
        <v>284</v>
      </c>
      <c r="D5" s="423" t="s">
        <v>285</v>
      </c>
      <c r="E5" s="310" t="s">
        <v>129</v>
      </c>
      <c r="F5" s="386"/>
      <c r="G5" s="386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1:17" ht="24.75" customHeight="1" thickBot="1">
      <c r="A6" s="539" t="s">
        <v>235</v>
      </c>
      <c r="B6" s="582" t="s">
        <v>286</v>
      </c>
      <c r="C6" s="696"/>
      <c r="D6" s="582"/>
      <c r="E6" s="259" t="s">
        <v>134</v>
      </c>
      <c r="F6" s="789"/>
      <c r="G6" s="789"/>
      <c r="H6" s="789"/>
      <c r="I6" s="267"/>
      <c r="J6" s="267"/>
      <c r="K6" s="267"/>
      <c r="L6" s="267"/>
      <c r="M6" s="267"/>
      <c r="N6" s="267"/>
      <c r="O6" s="267"/>
      <c r="P6" s="267"/>
      <c r="Q6" s="267"/>
    </row>
    <row r="7" spans="1:17" ht="9.75" customHeight="1">
      <c r="A7" s="1032"/>
      <c r="B7" s="1032"/>
      <c r="C7" s="1032"/>
      <c r="D7" s="1032"/>
      <c r="E7" s="1032"/>
      <c r="F7" s="368"/>
      <c r="G7" s="368"/>
      <c r="H7" s="267"/>
      <c r="I7" s="267"/>
      <c r="J7" s="267"/>
      <c r="K7" s="267"/>
      <c r="L7" s="267"/>
      <c r="M7" s="267"/>
      <c r="N7" s="267"/>
      <c r="O7" s="267"/>
      <c r="P7" s="267"/>
      <c r="Q7" s="267"/>
    </row>
    <row r="8" spans="1:17" ht="12.75">
      <c r="A8" s="76" t="s">
        <v>136</v>
      </c>
      <c r="B8" s="295">
        <v>263640</v>
      </c>
      <c r="C8" s="296">
        <v>1061328</v>
      </c>
      <c r="D8" s="296">
        <v>359110</v>
      </c>
      <c r="E8" s="280">
        <v>1684078</v>
      </c>
      <c r="F8" s="931"/>
      <c r="G8" s="112"/>
      <c r="H8" s="267"/>
      <c r="I8" s="267"/>
      <c r="J8" s="267"/>
      <c r="K8" s="267"/>
      <c r="L8" s="267"/>
      <c r="M8" s="267"/>
      <c r="N8" s="267"/>
      <c r="O8" s="267"/>
      <c r="P8" s="267"/>
      <c r="Q8" s="267"/>
    </row>
    <row r="9" spans="1:17" ht="7.5" customHeight="1">
      <c r="A9" s="76"/>
      <c r="B9" s="141"/>
      <c r="C9" s="105"/>
      <c r="D9" s="105"/>
      <c r="E9" s="195"/>
      <c r="F9" s="40"/>
      <c r="G9" s="112"/>
      <c r="H9" s="267"/>
      <c r="I9" s="267"/>
      <c r="J9" s="267"/>
      <c r="K9" s="267"/>
      <c r="L9" s="267"/>
      <c r="M9" s="267"/>
      <c r="N9" s="267"/>
      <c r="O9" s="267"/>
      <c r="P9" s="267"/>
      <c r="Q9" s="267"/>
    </row>
    <row r="10" spans="1:17" ht="12.75">
      <c r="A10" s="76" t="s">
        <v>138</v>
      </c>
      <c r="B10" s="141">
        <v>109543</v>
      </c>
      <c r="C10" s="105">
        <v>338127</v>
      </c>
      <c r="D10" s="105">
        <v>101529</v>
      </c>
      <c r="E10" s="195">
        <v>549199</v>
      </c>
      <c r="F10" s="931"/>
      <c r="G10" s="112"/>
      <c r="H10" s="267"/>
      <c r="I10" s="267"/>
      <c r="J10" s="267"/>
      <c r="K10" s="267"/>
      <c r="L10" s="267"/>
      <c r="M10" s="267"/>
      <c r="N10" s="267"/>
      <c r="O10" s="267"/>
      <c r="P10" s="267"/>
      <c r="Q10" s="267"/>
    </row>
    <row r="11" spans="1:17" ht="7.5" customHeight="1">
      <c r="A11" s="76"/>
      <c r="B11" s="141"/>
      <c r="C11" s="105"/>
      <c r="D11" s="105"/>
      <c r="E11" s="195"/>
      <c r="F11" s="40"/>
      <c r="G11" s="112"/>
      <c r="H11" s="267"/>
      <c r="I11" s="267"/>
      <c r="J11" s="267"/>
      <c r="K11" s="267"/>
      <c r="L11" s="267"/>
      <c r="M11" s="267"/>
      <c r="N11" s="267"/>
      <c r="O11" s="267"/>
      <c r="P11" s="267"/>
      <c r="Q11" s="267"/>
    </row>
    <row r="12" spans="1:17" ht="12.75">
      <c r="A12" s="76" t="s">
        <v>139</v>
      </c>
      <c r="B12" s="141">
        <v>77099</v>
      </c>
      <c r="C12" s="105">
        <v>253216</v>
      </c>
      <c r="D12" s="105">
        <v>74742</v>
      </c>
      <c r="E12" s="195">
        <v>405057</v>
      </c>
      <c r="F12" s="931"/>
      <c r="G12" s="112"/>
      <c r="H12" s="267"/>
      <c r="I12" s="267"/>
      <c r="J12" s="267"/>
      <c r="K12" s="267"/>
      <c r="L12" s="267"/>
      <c r="M12" s="267"/>
      <c r="N12" s="267"/>
      <c r="O12" s="267"/>
      <c r="P12" s="267"/>
      <c r="Q12" s="267"/>
    </row>
    <row r="13" spans="1:17" ht="7.5" customHeight="1">
      <c r="A13" s="76"/>
      <c r="B13" s="141"/>
      <c r="C13" s="105"/>
      <c r="D13" s="105"/>
      <c r="E13" s="195"/>
      <c r="F13" s="40"/>
      <c r="G13" s="112"/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4" spans="1:17" ht="12.75">
      <c r="A14" s="76" t="s">
        <v>140</v>
      </c>
      <c r="B14" s="141">
        <v>75897</v>
      </c>
      <c r="C14" s="105">
        <v>241930</v>
      </c>
      <c r="D14" s="105">
        <v>78274</v>
      </c>
      <c r="E14" s="195">
        <v>396101</v>
      </c>
      <c r="F14" s="931"/>
      <c r="G14" s="112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7.5" customHeight="1">
      <c r="A15" s="76"/>
      <c r="B15" s="141"/>
      <c r="C15" s="105"/>
      <c r="D15" s="105"/>
      <c r="E15" s="195"/>
      <c r="F15" s="40"/>
      <c r="G15" s="112"/>
      <c r="H15" s="267"/>
      <c r="I15" s="267"/>
      <c r="J15" s="267"/>
      <c r="K15" s="267"/>
      <c r="L15" s="267"/>
      <c r="M15" s="267"/>
      <c r="N15" s="267"/>
      <c r="O15" s="267"/>
      <c r="P15" s="267"/>
      <c r="Q15" s="267"/>
    </row>
    <row r="16" spans="1:17" ht="12.75">
      <c r="A16" s="76" t="s">
        <v>168</v>
      </c>
      <c r="B16" s="141">
        <v>164458</v>
      </c>
      <c r="C16" s="105">
        <v>455062</v>
      </c>
      <c r="D16" s="105">
        <v>131031</v>
      </c>
      <c r="E16" s="195">
        <v>750551</v>
      </c>
      <c r="F16" s="931"/>
      <c r="G16" s="112"/>
      <c r="H16" s="267"/>
      <c r="I16" s="267"/>
      <c r="J16" s="267"/>
      <c r="K16" s="267"/>
      <c r="L16" s="267"/>
      <c r="M16" s="267"/>
      <c r="N16" s="267"/>
      <c r="O16" s="267"/>
      <c r="P16" s="267"/>
      <c r="Q16" s="267"/>
    </row>
    <row r="17" spans="1:17" ht="7.5" customHeight="1">
      <c r="A17" s="76"/>
      <c r="B17" s="141"/>
      <c r="C17" s="105"/>
      <c r="D17" s="105"/>
      <c r="E17" s="195"/>
      <c r="F17" s="40"/>
      <c r="G17" s="112"/>
      <c r="H17" s="267"/>
      <c r="I17" s="267"/>
      <c r="J17" s="267"/>
      <c r="K17" s="267"/>
      <c r="L17" s="267"/>
      <c r="M17" s="267"/>
      <c r="N17" s="267"/>
      <c r="O17" s="267"/>
      <c r="P17" s="267"/>
      <c r="Q17" s="267"/>
    </row>
    <row r="18" spans="1:17" ht="12.75">
      <c r="A18" s="76" t="s">
        <v>142</v>
      </c>
      <c r="B18" s="141">
        <v>81145</v>
      </c>
      <c r="C18" s="105">
        <v>265592</v>
      </c>
      <c r="D18" s="105">
        <v>80665</v>
      </c>
      <c r="E18" s="195">
        <v>427402</v>
      </c>
      <c r="F18" s="931"/>
      <c r="G18" s="112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7.5" customHeight="1">
      <c r="A19" s="76"/>
      <c r="B19" s="141"/>
      <c r="C19" s="105"/>
      <c r="D19" s="105"/>
      <c r="E19" s="195"/>
      <c r="F19" s="40"/>
      <c r="G19" s="112"/>
      <c r="H19" s="267"/>
      <c r="I19" s="267"/>
      <c r="J19" s="267"/>
      <c r="K19" s="267"/>
      <c r="L19" s="267"/>
      <c r="M19" s="267"/>
      <c r="N19" s="267"/>
      <c r="O19" s="267"/>
      <c r="P19" s="267"/>
      <c r="Q19" s="267"/>
    </row>
    <row r="20" spans="1:17" ht="12.75">
      <c r="A20" s="76" t="s">
        <v>143</v>
      </c>
      <c r="B20" s="141">
        <v>86575</v>
      </c>
      <c r="C20" s="105">
        <v>271923</v>
      </c>
      <c r="D20" s="105">
        <v>72279</v>
      </c>
      <c r="E20" s="195">
        <v>430777</v>
      </c>
      <c r="F20" s="931"/>
      <c r="G20" s="112"/>
      <c r="H20" s="267"/>
      <c r="I20" s="267"/>
      <c r="J20" s="267"/>
      <c r="K20" s="267"/>
      <c r="L20" s="267"/>
      <c r="M20" s="267"/>
      <c r="N20" s="267"/>
      <c r="O20" s="267"/>
      <c r="P20" s="267"/>
      <c r="Q20" s="267"/>
    </row>
    <row r="21" spans="1:17" ht="7.5" customHeight="1">
      <c r="A21" s="76"/>
      <c r="B21" s="141"/>
      <c r="C21" s="105"/>
      <c r="D21" s="105"/>
      <c r="E21" s="195"/>
      <c r="F21" s="40"/>
      <c r="G21" s="112"/>
      <c r="H21" s="267"/>
      <c r="I21" s="267"/>
      <c r="J21" s="267"/>
      <c r="K21" s="267"/>
      <c r="L21" s="267"/>
      <c r="M21" s="267"/>
      <c r="N21" s="267"/>
      <c r="O21" s="267"/>
      <c r="P21" s="267"/>
      <c r="Q21" s="267"/>
    </row>
    <row r="22" spans="1:17" ht="12.75">
      <c r="A22" s="76" t="s">
        <v>203</v>
      </c>
      <c r="B22" s="141">
        <v>82423</v>
      </c>
      <c r="C22" s="105">
        <v>277440</v>
      </c>
      <c r="D22" s="105">
        <v>77829</v>
      </c>
      <c r="E22" s="195">
        <v>437692</v>
      </c>
      <c r="F22" s="931"/>
      <c r="G22" s="112"/>
      <c r="H22" s="267"/>
      <c r="I22" s="267"/>
      <c r="J22" s="267"/>
      <c r="K22" s="267"/>
      <c r="L22" s="267"/>
      <c r="M22" s="267"/>
      <c r="N22" s="267"/>
      <c r="O22" s="267"/>
      <c r="P22" s="267"/>
      <c r="Q22" s="267"/>
    </row>
    <row r="23" spans="1:17" ht="7.5" customHeight="1">
      <c r="A23" s="76"/>
      <c r="B23" s="141"/>
      <c r="C23" s="105"/>
      <c r="D23" s="105"/>
      <c r="E23" s="195"/>
      <c r="F23" s="40"/>
      <c r="G23" s="112"/>
      <c r="H23" s="267"/>
      <c r="I23" s="267"/>
      <c r="J23" s="267"/>
      <c r="K23" s="267"/>
      <c r="L23" s="267"/>
      <c r="M23" s="267"/>
      <c r="N23" s="267"/>
      <c r="O23" s="267"/>
      <c r="P23" s="267"/>
      <c r="Q23" s="267"/>
    </row>
    <row r="24" spans="1:17" ht="12.75">
      <c r="A24" s="76" t="s">
        <v>145</v>
      </c>
      <c r="B24" s="141">
        <v>121212</v>
      </c>
      <c r="C24" s="105">
        <v>344034</v>
      </c>
      <c r="D24" s="105">
        <v>93074</v>
      </c>
      <c r="E24" s="195">
        <v>558320</v>
      </c>
      <c r="F24" s="931"/>
      <c r="G24" s="112"/>
      <c r="H24" s="267"/>
      <c r="I24" s="267"/>
      <c r="J24" s="267"/>
      <c r="K24" s="267"/>
      <c r="L24" s="267"/>
      <c r="M24" s="267"/>
      <c r="N24" s="267"/>
      <c r="O24" s="267"/>
      <c r="P24" s="267"/>
      <c r="Q24" s="267"/>
    </row>
    <row r="25" spans="1:17" ht="7.5" customHeight="1">
      <c r="A25" s="76"/>
      <c r="B25" s="141"/>
      <c r="C25" s="105"/>
      <c r="D25" s="105"/>
      <c r="E25" s="195"/>
      <c r="F25" s="40"/>
      <c r="G25" s="112"/>
      <c r="H25" s="267"/>
      <c r="I25" s="267"/>
      <c r="J25" s="267"/>
      <c r="K25" s="267"/>
      <c r="L25" s="267"/>
      <c r="M25" s="267"/>
      <c r="N25" s="267"/>
      <c r="O25" s="267"/>
      <c r="P25" s="267"/>
      <c r="Q25" s="267"/>
    </row>
    <row r="26" spans="1:17" ht="12.75">
      <c r="A26" s="76" t="s">
        <v>146</v>
      </c>
      <c r="B26" s="141">
        <v>62951</v>
      </c>
      <c r="C26" s="105">
        <v>199554</v>
      </c>
      <c r="D26" s="105">
        <v>64226</v>
      </c>
      <c r="E26" s="195">
        <v>326731</v>
      </c>
      <c r="F26" s="931"/>
      <c r="G26" s="112"/>
      <c r="H26" s="267"/>
      <c r="I26" s="267"/>
      <c r="J26" s="267"/>
      <c r="K26" s="267"/>
      <c r="L26" s="267"/>
      <c r="M26" s="267"/>
      <c r="N26" s="267"/>
      <c r="O26" s="267"/>
      <c r="P26" s="267"/>
      <c r="Q26" s="267"/>
    </row>
    <row r="27" spans="1:17" ht="7.5" customHeight="1">
      <c r="A27" s="76"/>
      <c r="B27" s="141"/>
      <c r="C27" s="105"/>
      <c r="D27" s="105"/>
      <c r="E27" s="195"/>
      <c r="F27" s="40"/>
      <c r="G27" s="112"/>
      <c r="H27" s="267"/>
      <c r="I27" s="267"/>
      <c r="J27" s="267"/>
      <c r="K27" s="267"/>
      <c r="L27" s="267"/>
      <c r="M27" s="267"/>
      <c r="N27" s="267"/>
      <c r="O27" s="267"/>
      <c r="P27" s="267"/>
      <c r="Q27" s="267"/>
    </row>
    <row r="28" spans="1:17" ht="12.75">
      <c r="A28" s="76" t="s">
        <v>287</v>
      </c>
      <c r="B28" s="141">
        <v>85921</v>
      </c>
      <c r="C28" s="105">
        <v>255088</v>
      </c>
      <c r="D28" s="105">
        <v>78450</v>
      </c>
      <c r="E28" s="195">
        <v>419459</v>
      </c>
      <c r="F28" s="931"/>
      <c r="G28" s="112"/>
      <c r="H28" s="267"/>
      <c r="I28" s="267"/>
      <c r="J28" s="267"/>
      <c r="K28" s="267"/>
      <c r="L28" s="267"/>
      <c r="M28" s="267"/>
      <c r="N28" s="267"/>
      <c r="O28" s="267"/>
      <c r="P28" s="267"/>
      <c r="Q28" s="267"/>
    </row>
    <row r="29" spans="1:17" ht="7.5" customHeight="1">
      <c r="A29" s="76"/>
      <c r="B29" s="141"/>
      <c r="C29" s="105"/>
      <c r="D29" s="105"/>
      <c r="E29" s="195"/>
      <c r="F29" s="40"/>
      <c r="G29" s="112"/>
      <c r="H29" s="267"/>
      <c r="I29" s="267"/>
      <c r="J29" s="267"/>
      <c r="K29" s="267"/>
      <c r="L29" s="267"/>
      <c r="M29" s="267"/>
      <c r="N29" s="267"/>
      <c r="O29" s="267"/>
      <c r="P29" s="267"/>
      <c r="Q29" s="267"/>
    </row>
    <row r="30" spans="1:17" ht="12.75">
      <c r="A30" s="76" t="s">
        <v>171</v>
      </c>
      <c r="B30" s="141">
        <v>62466</v>
      </c>
      <c r="C30" s="105">
        <v>199624</v>
      </c>
      <c r="D30" s="105">
        <v>54807</v>
      </c>
      <c r="E30" s="195">
        <v>316897</v>
      </c>
      <c r="F30" s="931"/>
      <c r="G30" s="112"/>
      <c r="H30" s="267"/>
      <c r="I30" s="267"/>
      <c r="J30" s="267"/>
      <c r="K30" s="267"/>
      <c r="L30" s="267"/>
      <c r="M30" s="267"/>
      <c r="N30" s="267"/>
      <c r="O30" s="267"/>
      <c r="P30" s="267"/>
      <c r="Q30" s="267"/>
    </row>
    <row r="31" spans="1:17" ht="7.5" customHeight="1">
      <c r="A31" s="76"/>
      <c r="B31" s="141"/>
      <c r="C31" s="105"/>
      <c r="D31" s="105"/>
      <c r="E31" s="195"/>
      <c r="F31" s="40"/>
      <c r="G31" s="112"/>
      <c r="H31" s="267"/>
      <c r="I31" s="267"/>
      <c r="J31" s="267"/>
      <c r="K31" s="267"/>
      <c r="L31" s="267"/>
      <c r="M31" s="267"/>
      <c r="N31" s="267"/>
      <c r="O31" s="267"/>
      <c r="P31" s="267"/>
      <c r="Q31" s="267"/>
    </row>
    <row r="32" spans="1:17" ht="12.75">
      <c r="A32" s="76" t="s">
        <v>149</v>
      </c>
      <c r="B32" s="141">
        <v>43130</v>
      </c>
      <c r="C32" s="105">
        <v>134224</v>
      </c>
      <c r="D32" s="105">
        <v>42267</v>
      </c>
      <c r="E32" s="195">
        <v>219621</v>
      </c>
      <c r="F32" s="932"/>
      <c r="G32" s="112"/>
      <c r="H32" s="267"/>
      <c r="I32" s="267"/>
      <c r="J32" s="267"/>
      <c r="K32" s="267"/>
      <c r="L32" s="267"/>
      <c r="M32" s="267"/>
      <c r="N32" s="267"/>
      <c r="O32" s="267"/>
      <c r="P32" s="267"/>
      <c r="Q32" s="267"/>
    </row>
    <row r="33" spans="1:17" ht="7.5" customHeight="1">
      <c r="A33" s="76"/>
      <c r="B33" s="141"/>
      <c r="C33" s="105"/>
      <c r="D33" s="105"/>
      <c r="E33" s="195"/>
      <c r="F33" s="40"/>
      <c r="G33" s="112"/>
      <c r="H33" s="267"/>
      <c r="I33" s="267"/>
      <c r="J33" s="267"/>
      <c r="K33" s="267"/>
      <c r="L33" s="267"/>
      <c r="M33" s="267"/>
      <c r="N33" s="267"/>
      <c r="O33" s="267"/>
      <c r="P33" s="267"/>
      <c r="Q33" s="267"/>
    </row>
    <row r="34" spans="1:17" ht="12.75">
      <c r="A34" s="76" t="s">
        <v>150</v>
      </c>
      <c r="B34" s="141">
        <v>233815</v>
      </c>
      <c r="C34" s="105">
        <v>705016</v>
      </c>
      <c r="D34" s="105">
        <v>179006</v>
      </c>
      <c r="E34" s="195">
        <v>1117837</v>
      </c>
      <c r="F34" s="931"/>
      <c r="G34" s="112"/>
      <c r="H34" s="267"/>
      <c r="I34" s="267"/>
      <c r="J34" s="267"/>
      <c r="K34" s="267"/>
      <c r="L34" s="267"/>
      <c r="M34" s="267"/>
      <c r="N34" s="267"/>
      <c r="O34" s="267"/>
      <c r="P34" s="267"/>
      <c r="Q34" s="267"/>
    </row>
    <row r="35" spans="1:17" ht="7.5" customHeight="1">
      <c r="A35" s="76"/>
      <c r="B35" s="141"/>
      <c r="C35" s="105"/>
      <c r="D35" s="105"/>
      <c r="E35" s="195"/>
      <c r="F35" s="40"/>
      <c r="G35" s="112"/>
      <c r="H35" s="267"/>
      <c r="I35" s="267"/>
      <c r="J35" s="267"/>
      <c r="K35" s="267"/>
      <c r="L35" s="267"/>
      <c r="M35" s="267"/>
      <c r="N35" s="267"/>
      <c r="O35" s="267"/>
      <c r="P35" s="267"/>
      <c r="Q35" s="267"/>
    </row>
    <row r="36" spans="1:17" ht="12.75">
      <c r="A36" s="76" t="s">
        <v>151</v>
      </c>
      <c r="B36" s="141">
        <v>65820</v>
      </c>
      <c r="C36" s="105">
        <v>208868</v>
      </c>
      <c r="D36" s="105">
        <v>62888</v>
      </c>
      <c r="E36" s="195">
        <v>337576</v>
      </c>
      <c r="F36" s="931"/>
      <c r="G36" s="112"/>
      <c r="H36" s="267"/>
      <c r="I36" s="267"/>
      <c r="J36" s="267"/>
      <c r="K36" s="267"/>
      <c r="L36" s="267"/>
      <c r="M36" s="267"/>
      <c r="N36" s="267"/>
      <c r="O36" s="267"/>
      <c r="P36" s="267"/>
      <c r="Q36" s="267"/>
    </row>
    <row r="37" spans="1:17" ht="7.5" customHeight="1">
      <c r="A37" s="76"/>
      <c r="B37" s="141"/>
      <c r="C37" s="105"/>
      <c r="D37" s="105"/>
      <c r="E37" s="195"/>
      <c r="F37" s="40"/>
      <c r="G37" s="112"/>
      <c r="H37" s="267"/>
      <c r="I37" s="267"/>
      <c r="J37" s="267"/>
      <c r="K37" s="267"/>
      <c r="L37" s="267"/>
      <c r="M37" s="267"/>
      <c r="N37" s="267"/>
      <c r="O37" s="267"/>
      <c r="P37" s="267"/>
      <c r="Q37" s="267"/>
    </row>
    <row r="38" spans="1:17" ht="12.75">
      <c r="A38" s="76" t="s">
        <v>172</v>
      </c>
      <c r="B38" s="141">
        <v>139767</v>
      </c>
      <c r="C38" s="105">
        <v>363241</v>
      </c>
      <c r="D38" s="105">
        <v>90387</v>
      </c>
      <c r="E38" s="195">
        <v>593395</v>
      </c>
      <c r="F38" s="931"/>
      <c r="G38" s="112"/>
      <c r="H38" s="267"/>
      <c r="I38" s="267"/>
      <c r="J38" s="267"/>
      <c r="K38" s="267"/>
      <c r="L38" s="267"/>
      <c r="M38" s="267"/>
      <c r="N38" s="267"/>
      <c r="O38" s="267"/>
      <c r="P38" s="267"/>
      <c r="Q38" s="267"/>
    </row>
    <row r="39" spans="1:17" ht="7.5" customHeight="1">
      <c r="A39" s="76"/>
      <c r="B39" s="141"/>
      <c r="C39" s="105"/>
      <c r="D39" s="105"/>
      <c r="E39" s="195"/>
      <c r="F39" s="40"/>
      <c r="G39" s="112"/>
      <c r="H39" s="267"/>
      <c r="I39" s="267"/>
      <c r="J39" s="267"/>
      <c r="K39" s="267"/>
      <c r="L39" s="267"/>
      <c r="M39" s="267"/>
      <c r="N39" s="267"/>
      <c r="O39" s="267"/>
      <c r="P39" s="267"/>
      <c r="Q39" s="267"/>
    </row>
    <row r="40" spans="1:17" ht="12.75">
      <c r="A40" s="76" t="s">
        <v>153</v>
      </c>
      <c r="B40" s="141">
        <v>48669</v>
      </c>
      <c r="C40" s="105">
        <v>155415</v>
      </c>
      <c r="D40" s="105">
        <v>45413</v>
      </c>
      <c r="E40" s="195">
        <v>249497</v>
      </c>
      <c r="F40" s="931"/>
      <c r="G40" s="112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7.5" customHeight="1">
      <c r="A41" s="76"/>
      <c r="B41" s="141"/>
      <c r="C41" s="105"/>
      <c r="D41" s="105"/>
      <c r="E41" s="195"/>
      <c r="F41" s="40"/>
      <c r="G41" s="112"/>
      <c r="H41" s="267"/>
      <c r="I41" s="267"/>
      <c r="J41" s="267"/>
      <c r="K41" s="267"/>
      <c r="L41" s="267"/>
      <c r="M41" s="267"/>
      <c r="N41" s="267"/>
      <c r="O41" s="267"/>
      <c r="P41" s="267"/>
      <c r="Q41" s="267"/>
    </row>
    <row r="42" spans="1:17" ht="12.75">
      <c r="A42" s="76" t="s">
        <v>154</v>
      </c>
      <c r="B42" s="141">
        <v>50153</v>
      </c>
      <c r="C42" s="105">
        <v>168381</v>
      </c>
      <c r="D42" s="105">
        <v>48901</v>
      </c>
      <c r="E42" s="195">
        <v>267435</v>
      </c>
      <c r="F42" s="931"/>
      <c r="G42" s="112"/>
      <c r="H42" s="267"/>
      <c r="I42" s="267"/>
      <c r="J42" s="267"/>
      <c r="K42" s="267"/>
      <c r="L42" s="267"/>
      <c r="M42" s="267"/>
      <c r="N42" s="267"/>
      <c r="O42" s="267"/>
      <c r="P42" s="267"/>
      <c r="Q42" s="267"/>
    </row>
    <row r="43" spans="1:17" ht="7.5" customHeight="1">
      <c r="A43" s="76"/>
      <c r="B43" s="141"/>
      <c r="C43" s="105"/>
      <c r="D43" s="105"/>
      <c r="E43" s="195"/>
      <c r="F43" s="40"/>
      <c r="G43" s="112"/>
      <c r="H43" s="267"/>
      <c r="I43" s="267"/>
      <c r="J43" s="267"/>
      <c r="K43" s="267"/>
      <c r="L43" s="267"/>
      <c r="M43" s="267"/>
      <c r="N43" s="267"/>
      <c r="O43" s="267"/>
      <c r="P43" s="267"/>
      <c r="Q43" s="267"/>
    </row>
    <row r="44" spans="1:17" ht="12.75">
      <c r="A44" s="76" t="s">
        <v>155</v>
      </c>
      <c r="B44" s="141">
        <v>71482</v>
      </c>
      <c r="C44" s="105">
        <v>233874</v>
      </c>
      <c r="D44" s="105">
        <v>65498</v>
      </c>
      <c r="E44" s="195">
        <v>370854</v>
      </c>
      <c r="F44" s="931"/>
      <c r="G44" s="112"/>
      <c r="H44" s="267"/>
      <c r="I44" s="267"/>
      <c r="J44" s="267"/>
      <c r="K44" s="267"/>
      <c r="L44" s="267"/>
      <c r="M44" s="267"/>
      <c r="N44" s="267"/>
      <c r="O44" s="267"/>
      <c r="P44" s="267"/>
      <c r="Q44" s="267"/>
    </row>
    <row r="45" spans="1:17" ht="7.5" customHeight="1">
      <c r="A45" s="76"/>
      <c r="B45" s="141"/>
      <c r="C45" s="105"/>
      <c r="D45" s="105"/>
      <c r="E45" s="195"/>
      <c r="F45" s="40"/>
      <c r="G45" s="112"/>
      <c r="H45" s="267"/>
      <c r="I45" s="267"/>
      <c r="J45" s="267"/>
      <c r="K45" s="267"/>
      <c r="L45" s="267"/>
      <c r="M45" s="267"/>
      <c r="N45" s="267"/>
      <c r="O45" s="267"/>
      <c r="P45" s="267"/>
      <c r="Q45" s="267"/>
    </row>
    <row r="46" spans="1:17" ht="12.75">
      <c r="A46" s="76" t="s">
        <v>156</v>
      </c>
      <c r="B46" s="141">
        <v>53564</v>
      </c>
      <c r="C46" s="105">
        <v>186392</v>
      </c>
      <c r="D46" s="105">
        <v>56289</v>
      </c>
      <c r="E46" s="195">
        <v>296245</v>
      </c>
      <c r="F46" s="931"/>
      <c r="G46" s="112"/>
      <c r="H46" s="267"/>
      <c r="I46" s="267"/>
      <c r="J46" s="267"/>
      <c r="K46" s="267"/>
      <c r="L46" s="267"/>
      <c r="M46" s="267"/>
      <c r="N46" s="267"/>
      <c r="O46" s="267"/>
      <c r="P46" s="267"/>
      <c r="Q46" s="267"/>
    </row>
    <row r="47" spans="1:17" ht="7.5" customHeight="1">
      <c r="A47" s="76"/>
      <c r="B47" s="141"/>
      <c r="C47" s="105"/>
      <c r="D47" s="105"/>
      <c r="E47" s="195"/>
      <c r="F47" s="40"/>
      <c r="G47" s="112"/>
      <c r="H47" s="267"/>
      <c r="I47" s="267"/>
      <c r="J47" s="267"/>
      <c r="K47" s="267"/>
      <c r="L47" s="267"/>
      <c r="M47" s="267"/>
      <c r="N47" s="267"/>
      <c r="O47" s="267"/>
      <c r="P47" s="267"/>
      <c r="Q47" s="267"/>
    </row>
    <row r="48" spans="1:17" ht="36">
      <c r="A48" s="270" t="s">
        <v>212</v>
      </c>
      <c r="B48" s="623">
        <v>6885</v>
      </c>
      <c r="C48" s="633">
        <v>42719</v>
      </c>
      <c r="D48" s="410">
        <v>2678</v>
      </c>
      <c r="E48" s="496">
        <v>52282</v>
      </c>
      <c r="F48" s="40"/>
      <c r="G48" s="112"/>
      <c r="H48" s="267"/>
      <c r="I48" s="267"/>
      <c r="J48" s="267"/>
      <c r="K48" s="267"/>
      <c r="L48" s="267"/>
      <c r="M48" s="267"/>
      <c r="N48" s="267"/>
      <c r="O48" s="267"/>
      <c r="P48" s="267"/>
      <c r="Q48" s="267"/>
    </row>
    <row r="49" spans="1:17" ht="9.75" customHeight="1" thickBot="1">
      <c r="A49" s="343"/>
      <c r="B49" s="137"/>
      <c r="C49" s="137"/>
      <c r="D49" s="137"/>
      <c r="E49" s="137"/>
      <c r="F49" s="69"/>
      <c r="G49" s="112"/>
      <c r="H49" s="267"/>
      <c r="I49" s="267"/>
      <c r="J49" s="267"/>
      <c r="K49" s="267"/>
      <c r="L49" s="267"/>
      <c r="M49" s="267"/>
      <c r="N49" s="267"/>
      <c r="O49" s="267"/>
      <c r="P49" s="267"/>
      <c r="Q49" s="267"/>
    </row>
    <row r="50" spans="1:17" ht="13.5" thickBot="1">
      <c r="A50" s="190" t="s">
        <v>157</v>
      </c>
      <c r="B50" s="241">
        <v>1986615</v>
      </c>
      <c r="C50" s="249">
        <v>6361048</v>
      </c>
      <c r="D50" s="792">
        <v>1859343</v>
      </c>
      <c r="E50" s="314">
        <v>10207006</v>
      </c>
      <c r="F50" s="15"/>
      <c r="G50" s="112"/>
      <c r="H50" s="267"/>
      <c r="I50" s="267"/>
      <c r="J50" s="267"/>
      <c r="K50" s="267"/>
      <c r="L50" s="267"/>
      <c r="M50" s="267"/>
      <c r="N50" s="267"/>
      <c r="O50" s="267"/>
      <c r="P50" s="267"/>
      <c r="Q50" s="267"/>
    </row>
    <row r="51" spans="1:17" ht="12.75">
      <c r="A51" s="300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</row>
    <row r="52" spans="1:17" ht="12.75">
      <c r="A52" s="300"/>
      <c r="B52" s="48"/>
      <c r="C52" s="130"/>
      <c r="D52" s="48"/>
      <c r="E52" s="167"/>
      <c r="F52" s="150"/>
      <c r="G52" s="493"/>
      <c r="H52" s="267"/>
      <c r="I52" s="267"/>
      <c r="J52" s="267"/>
      <c r="K52" s="267"/>
      <c r="L52" s="267"/>
      <c r="M52" s="267"/>
      <c r="N52" s="267"/>
      <c r="O52" s="267"/>
      <c r="P52" s="267"/>
      <c r="Q52" s="267"/>
    </row>
    <row r="53" spans="4:17" ht="12.75">
      <c r="D53" s="48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</row>
    <row r="54" spans="4:17" ht="12.75">
      <c r="D54" s="48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</row>
    <row r="55" spans="7:17" ht="11.25"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</row>
    <row r="56" spans="7:17" ht="11.25"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</row>
    <row r="57" spans="7:17" ht="11.25"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</row>
    <row r="58" spans="7:17" ht="11.25"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</row>
    <row r="59" spans="7:17" ht="11.25"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</row>
    <row r="60" spans="7:17" ht="11.25"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</row>
    <row r="61" spans="7:17" ht="11.25"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</row>
    <row r="62" spans="7:17" ht="11.25"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</row>
    <row r="63" spans="7:17" ht="11.25"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</row>
    <row r="64" spans="7:17" ht="11.25"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</row>
    <row r="65" spans="7:17" ht="11.25"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</row>
    <row r="66" spans="7:17" ht="11.25"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</row>
    <row r="67" spans="7:17" ht="11.25"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</row>
    <row r="68" spans="7:17" ht="11.25"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</row>
    <row r="69" spans="7:17" ht="11.25"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</row>
    <row r="70" spans="7:17" ht="11.25"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</row>
    <row r="71" spans="7:17" ht="11.25"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</row>
    <row r="72" spans="7:17" ht="11.25"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</row>
    <row r="73" spans="7:17" ht="11.25"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</row>
    <row r="74" spans="7:17" ht="11.25"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</row>
    <row r="75" spans="7:17" ht="11.25"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</row>
    <row r="76" spans="7:17" ht="11.25"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</row>
    <row r="77" spans="7:17" ht="11.25"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</row>
    <row r="78" spans="7:17" ht="11.25"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</row>
    <row r="79" spans="7:17" ht="11.25"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</row>
    <row r="80" spans="7:17" ht="11.25"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</row>
    <row r="81" spans="7:17" ht="11.25"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</row>
    <row r="82" spans="7:17" ht="11.25"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</row>
    <row r="83" spans="7:17" ht="11.25"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</row>
    <row r="84" spans="7:17" ht="11.25"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</row>
    <row r="85" spans="7:17" ht="11.25"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</row>
    <row r="86" spans="7:17" ht="11.25"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</row>
    <row r="87" spans="7:17" ht="11.25"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</row>
    <row r="88" spans="7:17" ht="11.25"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</row>
    <row r="89" spans="7:17" ht="11.25"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</row>
    <row r="90" spans="7:17" ht="11.25"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</row>
    <row r="91" spans="7:17" ht="11.25"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</row>
    <row r="92" spans="7:17" ht="11.25"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</row>
    <row r="93" spans="7:17" ht="11.25"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</row>
    <row r="94" spans="7:17" ht="11.25"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</row>
    <row r="95" spans="7:17" ht="11.25"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</row>
    <row r="96" spans="7:17" ht="11.25"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</row>
    <row r="97" spans="7:17" ht="11.25"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</row>
    <row r="98" spans="7:17" ht="11.25"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</row>
    <row r="99" spans="7:17" ht="11.25"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</row>
    <row r="100" spans="7:17" ht="11.25"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</row>
    <row r="101" spans="7:17" ht="11.25"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</row>
    <row r="102" spans="7:17" ht="11.25"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</row>
    <row r="103" spans="7:17" ht="11.25"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</row>
    <row r="104" spans="7:17" ht="11.25"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</row>
    <row r="105" spans="7:17" ht="11.25"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</row>
    <row r="106" spans="7:17" ht="11.25"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</row>
    <row r="107" spans="7:17" ht="11.25"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</row>
    <row r="108" spans="7:17" ht="11.25"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</row>
    <row r="109" spans="7:17" ht="11.25"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</row>
    <row r="110" spans="7:17" ht="11.25"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</row>
    <row r="111" spans="7:17" ht="11.25"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</row>
    <row r="112" spans="7:17" ht="11.25"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</row>
    <row r="113" spans="7:17" ht="11.25"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</row>
    <row r="114" spans="7:17" ht="11.25"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</row>
    <row r="115" spans="7:17" ht="11.25"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</row>
    <row r="116" spans="7:17" ht="11.25"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</row>
    <row r="117" spans="7:17" ht="11.25"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</row>
    <row r="118" spans="7:17" ht="11.25"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</row>
    <row r="119" spans="7:17" ht="11.25"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</row>
    <row r="120" spans="7:17" ht="11.25"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</row>
  </sheetData>
  <mergeCells count="2">
    <mergeCell ref="A7:E7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&amp;L&amp;11 80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69"/>
  <sheetViews>
    <sheetView showGridLines="0" workbookViewId="0" topLeftCell="A1">
      <selection activeCell="A4" sqref="A4"/>
    </sheetView>
  </sheetViews>
  <sheetFormatPr defaultColWidth="9.140625" defaultRowHeight="12"/>
  <cols>
    <col min="1" max="1" width="30.421875" style="42" customWidth="1"/>
    <col min="2" max="3" width="17.28125" style="7" customWidth="1"/>
    <col min="4" max="4" width="18.7109375" style="7" customWidth="1"/>
    <col min="5" max="5" width="17.140625" style="7" customWidth="1"/>
    <col min="6" max="16384" width="9.28125" style="7" customWidth="1"/>
  </cols>
  <sheetData>
    <row r="1" spans="1:5" ht="37.5">
      <c r="A1" s="23" t="s">
        <v>564</v>
      </c>
      <c r="B1" s="32"/>
      <c r="C1" s="32"/>
      <c r="D1" s="32"/>
      <c r="E1" s="32"/>
    </row>
    <row r="2" ht="10.5" customHeight="1"/>
    <row r="3" ht="10.5" customHeight="1"/>
    <row r="4" ht="10.5" customHeight="1" thickBot="1"/>
    <row r="5" spans="1:5" s="8" customFormat="1" ht="31.5" customHeight="1" thickBot="1">
      <c r="A5" s="560" t="s">
        <v>233</v>
      </c>
      <c r="B5" s="423" t="s">
        <v>283</v>
      </c>
      <c r="C5" s="423" t="s">
        <v>284</v>
      </c>
      <c r="D5" s="423" t="s">
        <v>285</v>
      </c>
      <c r="E5" s="262" t="s">
        <v>129</v>
      </c>
    </row>
    <row r="6" spans="1:5" s="8" customFormat="1" ht="18" customHeight="1" thickBot="1">
      <c r="A6" s="264" t="s">
        <v>235</v>
      </c>
      <c r="B6" s="582" t="s">
        <v>288</v>
      </c>
      <c r="C6" s="712"/>
      <c r="D6" s="713"/>
      <c r="E6" s="263" t="s">
        <v>134</v>
      </c>
    </row>
    <row r="7" spans="1:5" s="40" customFormat="1" ht="9.75" customHeight="1">
      <c r="A7" s="155"/>
      <c r="B7" s="221"/>
      <c r="C7" s="221"/>
      <c r="D7" s="221"/>
      <c r="E7" s="222"/>
    </row>
    <row r="8" spans="1:5" ht="12.75">
      <c r="A8" s="76" t="s">
        <v>136</v>
      </c>
      <c r="B8" s="206">
        <v>15.654882588187997</v>
      </c>
      <c r="C8" s="117">
        <v>63.02128096211334</v>
      </c>
      <c r="D8" s="206">
        <v>21.323842387665714</v>
      </c>
      <c r="E8" s="225">
        <v>100.00000593796705</v>
      </c>
    </row>
    <row r="9" spans="1:5" ht="7.5" customHeight="1">
      <c r="A9" s="76"/>
      <c r="B9" s="206"/>
      <c r="C9" s="117"/>
      <c r="D9" s="206"/>
      <c r="E9" s="225"/>
    </row>
    <row r="10" spans="1:5" ht="12.75">
      <c r="A10" s="76" t="s">
        <v>138</v>
      </c>
      <c r="B10" s="206">
        <v>19.945992161019717</v>
      </c>
      <c r="C10" s="117">
        <v>61.56743294908396</v>
      </c>
      <c r="D10" s="206">
        <v>18.48661130658798</v>
      </c>
      <c r="E10" s="225">
        <v>100.00003641669164</v>
      </c>
    </row>
    <row r="11" spans="1:5" ht="7.5" customHeight="1">
      <c r="A11" s="76"/>
      <c r="B11" s="206"/>
      <c r="C11" s="117"/>
      <c r="D11" s="206"/>
      <c r="E11" s="225"/>
    </row>
    <row r="12" spans="1:10" ht="12.75">
      <c r="A12" s="76" t="s">
        <v>139</v>
      </c>
      <c r="B12" s="206">
        <v>19.033929153111536</v>
      </c>
      <c r="C12" s="117">
        <v>62.513827335323036</v>
      </c>
      <c r="D12" s="206">
        <v>18.45224351156543</v>
      </c>
      <c r="E12" s="225">
        <v>100</v>
      </c>
      <c r="F12"/>
      <c r="G12"/>
      <c r="H12"/>
      <c r="I12"/>
      <c r="J12"/>
    </row>
    <row r="13" spans="1:5" ht="7.5" customHeight="1">
      <c r="A13" s="76"/>
      <c r="B13" s="206"/>
      <c r="C13" s="117"/>
      <c r="D13" s="206"/>
      <c r="E13" s="225"/>
    </row>
    <row r="14" spans="1:5" ht="12.75" customHeight="1">
      <c r="A14" s="76" t="s">
        <v>140</v>
      </c>
      <c r="B14" s="206">
        <v>19.161199507149536</v>
      </c>
      <c r="C14" s="117">
        <v>61.07770417555539</v>
      </c>
      <c r="D14" s="206">
        <v>19.760995332979974</v>
      </c>
      <c r="E14" s="225">
        <v>99.9998990156849</v>
      </c>
    </row>
    <row r="15" spans="1:5" ht="7.5" customHeight="1">
      <c r="A15" s="76"/>
      <c r="B15" s="206"/>
      <c r="C15" s="117"/>
      <c r="D15" s="206"/>
      <c r="E15" s="225"/>
    </row>
    <row r="16" spans="1:5" ht="12.75">
      <c r="A16" s="76" t="s">
        <v>168</v>
      </c>
      <c r="B16" s="206">
        <v>21.91176368834214</v>
      </c>
      <c r="C16" s="117">
        <v>60.630219448072744</v>
      </c>
      <c r="D16" s="206">
        <v>17.458016863585115</v>
      </c>
      <c r="E16" s="225">
        <v>100</v>
      </c>
    </row>
    <row r="17" spans="1:5" ht="7.5" customHeight="1">
      <c r="A17" s="76"/>
      <c r="B17" s="206"/>
      <c r="C17" s="117"/>
      <c r="D17" s="206"/>
      <c r="E17" s="225"/>
    </row>
    <row r="18" spans="1:5" ht="12.75">
      <c r="A18" s="76" t="s">
        <v>142</v>
      </c>
      <c r="B18" s="206">
        <v>18.985726663294944</v>
      </c>
      <c r="C18" s="117">
        <v>62.14110543456396</v>
      </c>
      <c r="D18" s="206">
        <v>18.873191299300583</v>
      </c>
      <c r="E18" s="225">
        <v>100.0000233971595</v>
      </c>
    </row>
    <row r="19" spans="1:5" ht="7.5" customHeight="1">
      <c r="A19" s="76"/>
      <c r="B19" s="206"/>
      <c r="C19" s="117"/>
      <c r="D19" s="206"/>
      <c r="E19" s="225"/>
    </row>
    <row r="20" spans="1:5" ht="12.75">
      <c r="A20" s="76" t="s">
        <v>143</v>
      </c>
      <c r="B20" s="206">
        <v>20.097296783290417</v>
      </c>
      <c r="C20" s="117">
        <v>63.12387799250493</v>
      </c>
      <c r="D20" s="206">
        <v>16.778825224204652</v>
      </c>
      <c r="E20" s="225">
        <v>100</v>
      </c>
    </row>
    <row r="21" spans="1:5" ht="7.5" customHeight="1">
      <c r="A21" s="76"/>
      <c r="B21" s="206"/>
      <c r="C21" s="117"/>
      <c r="D21" s="206"/>
      <c r="E21" s="225"/>
    </row>
    <row r="22" spans="1:5" ht="12.75">
      <c r="A22" s="76" t="s">
        <v>203</v>
      </c>
      <c r="B22" s="206">
        <v>18.831285195401886</v>
      </c>
      <c r="C22" s="117">
        <v>63.38707937071113</v>
      </c>
      <c r="D22" s="206">
        <v>17.78170397514507</v>
      </c>
      <c r="E22" s="225">
        <v>100.00006854125809</v>
      </c>
    </row>
    <row r="23" spans="1:5" ht="7.5" customHeight="1">
      <c r="A23" s="76"/>
      <c r="B23" s="206"/>
      <c r="C23" s="117"/>
      <c r="D23" s="206"/>
      <c r="E23" s="225"/>
    </row>
    <row r="24" spans="1:5" ht="12.75">
      <c r="A24" s="76" t="s">
        <v>145</v>
      </c>
      <c r="B24" s="206">
        <v>21.710136435589753</v>
      </c>
      <c r="C24" s="117">
        <v>61.619352106238104</v>
      </c>
      <c r="D24" s="206">
        <v>16.670493547309572</v>
      </c>
      <c r="E24" s="225">
        <v>99.99998208913743</v>
      </c>
    </row>
    <row r="25" spans="1:5" ht="7.5" customHeight="1">
      <c r="A25" s="76"/>
      <c r="B25" s="206"/>
      <c r="C25" s="117"/>
      <c r="D25" s="206"/>
      <c r="E25" s="225"/>
    </row>
    <row r="26" spans="1:5" ht="12.75">
      <c r="A26" s="76" t="s">
        <v>146</v>
      </c>
      <c r="B26" s="206">
        <v>19.26691306049062</v>
      </c>
      <c r="C26" s="117">
        <v>61.075704878481595</v>
      </c>
      <c r="D26" s="206">
        <v>19.65735145483481</v>
      </c>
      <c r="E26" s="225">
        <v>99.99996939380702</v>
      </c>
    </row>
    <row r="27" spans="1:5" ht="7.5" customHeight="1">
      <c r="A27" s="76"/>
      <c r="B27" s="206"/>
      <c r="C27" s="117"/>
      <c r="D27" s="206"/>
      <c r="E27" s="225"/>
    </row>
    <row r="28" spans="1:5" ht="12.75">
      <c r="A28" s="76" t="s">
        <v>287</v>
      </c>
      <c r="B28" s="206">
        <v>20.48363176089716</v>
      </c>
      <c r="C28" s="117">
        <v>60.813714794033025</v>
      </c>
      <c r="D28" s="206">
        <v>18.702748805999036</v>
      </c>
      <c r="E28" s="225">
        <v>100.00009536092922</v>
      </c>
    </row>
    <row r="29" spans="1:5" ht="7.5" customHeight="1">
      <c r="A29" s="76"/>
      <c r="B29" s="206"/>
      <c r="C29" s="117"/>
      <c r="D29" s="206"/>
      <c r="E29" s="225"/>
    </row>
    <row r="30" spans="1:5" ht="12.75">
      <c r="A30" s="76" t="s">
        <v>171</v>
      </c>
      <c r="B30" s="206">
        <v>19.711920868473612</v>
      </c>
      <c r="C30" s="117">
        <v>62.992953516680984</v>
      </c>
      <c r="D30" s="206">
        <v>17.29509405879945</v>
      </c>
      <c r="E30" s="225">
        <v>99.99996844395405</v>
      </c>
    </row>
    <row r="31" spans="1:5" ht="7.5" customHeight="1">
      <c r="A31" s="76"/>
      <c r="B31" s="206"/>
      <c r="C31" s="117"/>
      <c r="D31" s="206"/>
      <c r="E31" s="225"/>
    </row>
    <row r="32" spans="1:5" ht="12.75">
      <c r="A32" s="76" t="s">
        <v>149</v>
      </c>
      <c r="B32" s="206">
        <v>19.63861676215184</v>
      </c>
      <c r="C32" s="117">
        <v>61.11624880712596</v>
      </c>
      <c r="D32" s="206">
        <v>19.245134430722207</v>
      </c>
      <c r="E32" s="225">
        <v>100</v>
      </c>
    </row>
    <row r="33" spans="1:5" ht="7.5" customHeight="1">
      <c r="A33" s="76"/>
      <c r="B33" s="206"/>
      <c r="C33" s="117"/>
      <c r="D33" s="206"/>
      <c r="E33" s="225"/>
    </row>
    <row r="34" spans="1:5" ht="12.75">
      <c r="A34" s="76" t="s">
        <v>150</v>
      </c>
      <c r="B34" s="206">
        <v>20.91674275845696</v>
      </c>
      <c r="C34" s="117">
        <v>63.0696481690304</v>
      </c>
      <c r="D34" s="206">
        <v>16.01360907251264</v>
      </c>
      <c r="E34" s="225">
        <v>100</v>
      </c>
    </row>
    <row r="35" spans="1:5" ht="7.5" customHeight="1">
      <c r="A35" s="76"/>
      <c r="B35" s="206"/>
      <c r="C35" s="117"/>
      <c r="D35" s="206"/>
      <c r="E35" s="225"/>
    </row>
    <row r="36" spans="1:5" ht="12.75">
      <c r="A36" s="76" t="s">
        <v>151</v>
      </c>
      <c r="B36" s="206">
        <v>19.49794191928458</v>
      </c>
      <c r="C36" s="117">
        <v>61.87279338784909</v>
      </c>
      <c r="D36" s="206">
        <v>18.62929431585108</v>
      </c>
      <c r="E36" s="225">
        <v>100.00002962298475</v>
      </c>
    </row>
    <row r="37" spans="1:7" ht="7.5" customHeight="1">
      <c r="A37" s="76"/>
      <c r="B37" s="206"/>
      <c r="C37" s="117"/>
      <c r="D37" s="206"/>
      <c r="E37" s="225"/>
      <c r="G37" s="17"/>
    </row>
    <row r="38" spans="1:5" ht="12.75">
      <c r="A38" s="76" t="s">
        <v>172</v>
      </c>
      <c r="B38" s="206">
        <v>23.55377709165109</v>
      </c>
      <c r="C38" s="117">
        <v>61.214135140394234</v>
      </c>
      <c r="D38" s="206">
        <v>15.232087767954672</v>
      </c>
      <c r="E38" s="225">
        <v>100</v>
      </c>
    </row>
    <row r="39" spans="1:5" ht="7.5" customHeight="1">
      <c r="A39" s="76"/>
      <c r="B39" s="206"/>
      <c r="C39" s="117"/>
      <c r="D39" s="206"/>
      <c r="E39" s="225"/>
    </row>
    <row r="40" spans="1:5" ht="12.75">
      <c r="A40" s="76" t="s">
        <v>153</v>
      </c>
      <c r="B40" s="206">
        <v>19.506852053604668</v>
      </c>
      <c r="C40" s="117">
        <v>62.29129790348168</v>
      </c>
      <c r="D40" s="206">
        <v>18.20185004291365</v>
      </c>
      <c r="E40" s="225">
        <v>100</v>
      </c>
    </row>
    <row r="41" spans="1:5" ht="7.5" customHeight="1">
      <c r="A41" s="76"/>
      <c r="B41" s="206"/>
      <c r="C41" s="117"/>
      <c r="D41" s="206"/>
      <c r="E41" s="225"/>
    </row>
    <row r="42" spans="1:5" ht="12.75">
      <c r="A42" s="76" t="s">
        <v>154</v>
      </c>
      <c r="B42" s="206">
        <v>18.753453305233364</v>
      </c>
      <c r="C42" s="117">
        <v>62.961098439439965</v>
      </c>
      <c r="D42" s="206">
        <v>18.285448255326667</v>
      </c>
      <c r="E42" s="225">
        <v>100</v>
      </c>
    </row>
    <row r="43" spans="1:5" ht="7.5" customHeight="1">
      <c r="A43" s="76"/>
      <c r="B43" s="206"/>
      <c r="C43" s="117"/>
      <c r="D43" s="206"/>
      <c r="E43" s="225"/>
    </row>
    <row r="44" spans="1:5" ht="12.75">
      <c r="A44" s="76" t="s">
        <v>155</v>
      </c>
      <c r="B44" s="206">
        <v>19.27491130943292</v>
      </c>
      <c r="C44" s="117">
        <v>63.06368914383855</v>
      </c>
      <c r="D44" s="206">
        <v>17.661291687677416</v>
      </c>
      <c r="E44" s="225">
        <v>99.99989214094889</v>
      </c>
    </row>
    <row r="45" spans="1:5" ht="7.5" customHeight="1">
      <c r="A45" s="76"/>
      <c r="B45" s="206"/>
      <c r="C45" s="117"/>
      <c r="D45" s="206"/>
      <c r="E45" s="225"/>
    </row>
    <row r="46" spans="1:5" s="75" customFormat="1" ht="12.75">
      <c r="A46" s="219" t="s">
        <v>156</v>
      </c>
      <c r="B46" s="206">
        <v>18.080830569316483</v>
      </c>
      <c r="C46" s="117">
        <v>62.9182945807362</v>
      </c>
      <c r="D46" s="206">
        <v>19.000874849947323</v>
      </c>
      <c r="E46" s="225">
        <v>100</v>
      </c>
    </row>
    <row r="47" spans="1:5" s="75" customFormat="1" ht="7.5" customHeight="1">
      <c r="A47" s="219"/>
      <c r="B47" s="206"/>
      <c r="C47" s="117"/>
      <c r="D47" s="206"/>
      <c r="E47" s="225"/>
    </row>
    <row r="48" spans="1:5" s="75" customFormat="1" ht="36">
      <c r="A48" s="270" t="s">
        <v>212</v>
      </c>
      <c r="B48" s="418">
        <v>13.168218507325658</v>
      </c>
      <c r="C48" s="420">
        <v>81.7091235989442</v>
      </c>
      <c r="D48" s="418">
        <v>5.122657893730156</v>
      </c>
      <c r="E48" s="421">
        <v>100</v>
      </c>
    </row>
    <row r="49" spans="1:5" s="8" customFormat="1" ht="9.75" customHeight="1" thickBot="1">
      <c r="A49" s="343"/>
      <c r="B49" s="139"/>
      <c r="C49" s="139"/>
      <c r="D49" s="139"/>
      <c r="E49" s="388"/>
    </row>
    <row r="50" spans="1:6" s="44" customFormat="1" ht="15" customHeight="1" thickBot="1">
      <c r="A50" s="220" t="s">
        <v>157</v>
      </c>
      <c r="B50" s="347">
        <v>19.4632647142802</v>
      </c>
      <c r="C50" s="238">
        <v>62.3203844150453</v>
      </c>
      <c r="D50" s="238">
        <v>18.216351850393707</v>
      </c>
      <c r="E50" s="329">
        <v>100.00000097971916</v>
      </c>
      <c r="F50" s="121"/>
    </row>
    <row r="51" spans="1:5" ht="12.75">
      <c r="A51" s="51"/>
      <c r="B51" s="48"/>
      <c r="C51" s="48"/>
      <c r="D51" s="48"/>
      <c r="E51" s="72"/>
    </row>
    <row r="52" spans="1:5" ht="12.75">
      <c r="A52" s="51"/>
      <c r="B52" s="48"/>
      <c r="C52" s="48"/>
      <c r="D52" s="48"/>
      <c r="E52" s="72"/>
    </row>
    <row r="53" spans="1:5" ht="12.75">
      <c r="A53" s="51"/>
      <c r="B53" s="48"/>
      <c r="C53" s="48"/>
      <c r="D53" s="48"/>
      <c r="E53" s="72"/>
    </row>
    <row r="54" spans="1:5" ht="12.75">
      <c r="A54" s="51"/>
      <c r="B54" s="48"/>
      <c r="C54" s="48"/>
      <c r="D54" s="48"/>
      <c r="E54" s="72"/>
    </row>
    <row r="55" spans="1:5" ht="12.75">
      <c r="A55" s="51"/>
      <c r="B55" s="48"/>
      <c r="C55" s="48"/>
      <c r="D55" s="48"/>
      <c r="E55" s="72"/>
    </row>
    <row r="56" spans="1:5" ht="12.75">
      <c r="A56" s="51"/>
      <c r="B56" s="48"/>
      <c r="C56" s="48"/>
      <c r="D56" s="48"/>
      <c r="E56" s="72"/>
    </row>
    <row r="57" spans="1:5" ht="12.75">
      <c r="A57" s="51"/>
      <c r="B57" s="48"/>
      <c r="C57" s="48"/>
      <c r="D57" s="48"/>
      <c r="E57" s="72"/>
    </row>
    <row r="58" spans="1:5" ht="12.75">
      <c r="A58" s="51"/>
      <c r="B58" s="48"/>
      <c r="C58" s="48"/>
      <c r="D58" s="48"/>
      <c r="E58" s="72"/>
    </row>
    <row r="59" spans="1:5" ht="12.75">
      <c r="A59" s="51"/>
      <c r="B59" s="48"/>
      <c r="C59" s="48"/>
      <c r="D59" s="48"/>
      <c r="E59" s="72"/>
    </row>
    <row r="60" spans="1:5" ht="12.75">
      <c r="A60" s="51"/>
      <c r="B60" s="48"/>
      <c r="C60" s="48"/>
      <c r="D60" s="48"/>
      <c r="E60" s="72"/>
    </row>
    <row r="61" spans="1:5" ht="12.75">
      <c r="A61" s="51"/>
      <c r="B61" s="48"/>
      <c r="C61" s="48"/>
      <c r="D61" s="48"/>
      <c r="E61" s="72"/>
    </row>
    <row r="62" spans="1:5" ht="12.75">
      <c r="A62" s="51"/>
      <c r="B62" s="48"/>
      <c r="C62" s="48"/>
      <c r="D62" s="48"/>
      <c r="E62" s="72"/>
    </row>
    <row r="63" spans="1:5" ht="12.75">
      <c r="A63" s="51"/>
      <c r="B63" s="48"/>
      <c r="C63" s="48"/>
      <c r="D63" s="48"/>
      <c r="E63" s="72"/>
    </row>
    <row r="64" spans="1:5" ht="12.75">
      <c r="A64" s="51"/>
      <c r="B64" s="48"/>
      <c r="C64" s="48"/>
      <c r="D64" s="48"/>
      <c r="E64" s="72"/>
    </row>
    <row r="65" spans="1:5" ht="12.75">
      <c r="A65" s="51"/>
      <c r="B65" s="48"/>
      <c r="C65" s="48"/>
      <c r="D65" s="48"/>
      <c r="E65" s="72"/>
    </row>
    <row r="66" spans="1:5" ht="12.75">
      <c r="A66" s="51"/>
      <c r="B66" s="48"/>
      <c r="C66" s="48"/>
      <c r="D66" s="48"/>
      <c r="E66" s="72"/>
    </row>
    <row r="67" spans="1:5" ht="12.75">
      <c r="A67" s="51"/>
      <c r="B67" s="48"/>
      <c r="C67" s="48"/>
      <c r="D67" s="48"/>
      <c r="E67" s="72"/>
    </row>
    <row r="68" spans="1:5" ht="12.75">
      <c r="A68" s="67"/>
      <c r="B68" s="69"/>
      <c r="C68" s="69"/>
      <c r="D68" s="69"/>
      <c r="E68" s="67"/>
    </row>
    <row r="69" spans="1:5" ht="12.75">
      <c r="A69" s="51"/>
      <c r="B69" s="57"/>
      <c r="C69" s="57"/>
      <c r="D69" s="57"/>
      <c r="E69" s="72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81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L30" sqref="L30"/>
    </sheetView>
  </sheetViews>
  <sheetFormatPr defaultColWidth="9.140625" defaultRowHeight="12"/>
  <cols>
    <col min="1" max="1" width="5.00390625" style="0" customWidth="1"/>
    <col min="2" max="2" width="0.9921875" style="0" customWidth="1"/>
  </cols>
  <sheetData>
    <row r="1" spans="3:13" ht="19.5" customHeight="1">
      <c r="C1" s="1043" t="s">
        <v>424</v>
      </c>
      <c r="D1" s="1043"/>
      <c r="E1" s="1043"/>
      <c r="F1" s="1043"/>
      <c r="G1" s="1043"/>
      <c r="H1" s="1043"/>
      <c r="I1" s="1043"/>
      <c r="J1" s="1043"/>
      <c r="K1" s="1043"/>
      <c r="L1" s="1043"/>
      <c r="M1" s="1043"/>
    </row>
    <row r="2" spans="3:13" ht="19.5" customHeight="1"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</row>
    <row r="3" ht="30.75" customHeight="1"/>
    <row r="4" spans="1:13" ht="30" customHeight="1">
      <c r="A4" s="93" t="s">
        <v>121</v>
      </c>
      <c r="B4" s="93"/>
      <c r="C4" s="1042" t="s">
        <v>50</v>
      </c>
      <c r="D4" s="1042"/>
      <c r="E4" s="1042"/>
      <c r="F4" s="1042"/>
      <c r="G4" s="1042"/>
      <c r="H4" s="1042"/>
      <c r="I4" s="1042"/>
      <c r="J4" s="1042"/>
      <c r="K4" s="1042"/>
      <c r="L4" s="1042"/>
      <c r="M4" s="1042"/>
    </row>
    <row r="5" spans="1:13" ht="34.5" customHeight="1">
      <c r="A5" s="93" t="s">
        <v>500</v>
      </c>
      <c r="B5" s="93"/>
      <c r="C5" s="1042" t="s">
        <v>51</v>
      </c>
      <c r="D5" s="1042"/>
      <c r="E5" s="1042"/>
      <c r="F5" s="1042"/>
      <c r="G5" s="1042"/>
      <c r="H5" s="1042"/>
      <c r="I5" s="1042"/>
      <c r="J5" s="1042"/>
      <c r="K5" s="1042"/>
      <c r="L5" s="1042"/>
      <c r="M5" s="1042"/>
    </row>
    <row r="6" spans="1:13" ht="30" customHeight="1">
      <c r="A6" s="93" t="s">
        <v>501</v>
      </c>
      <c r="B6" s="93"/>
      <c r="C6" s="1042" t="s">
        <v>52</v>
      </c>
      <c r="D6" s="1042"/>
      <c r="E6" s="1042"/>
      <c r="F6" s="1042"/>
      <c r="G6" s="1042"/>
      <c r="H6" s="1042"/>
      <c r="I6" s="1042"/>
      <c r="J6" s="1042"/>
      <c r="K6" s="1042"/>
      <c r="L6" s="1042"/>
      <c r="M6" s="1042"/>
    </row>
    <row r="7" spans="1:13" ht="30" customHeight="1">
      <c r="A7" s="93" t="s">
        <v>122</v>
      </c>
      <c r="B7" s="93"/>
      <c r="C7" s="1042" t="s">
        <v>53</v>
      </c>
      <c r="D7" s="1042"/>
      <c r="E7" s="1042"/>
      <c r="F7" s="1042"/>
      <c r="G7" s="1042"/>
      <c r="H7" s="1042"/>
      <c r="I7" s="1042"/>
      <c r="J7" s="1042"/>
      <c r="K7" s="1042"/>
      <c r="L7" s="1042"/>
      <c r="M7" s="1042"/>
    </row>
    <row r="8" spans="1:13" ht="30" customHeight="1">
      <c r="A8" s="93" t="s">
        <v>67</v>
      </c>
      <c r="B8" s="93"/>
      <c r="C8" s="1042" t="s">
        <v>54</v>
      </c>
      <c r="D8" s="1042"/>
      <c r="E8" s="1042"/>
      <c r="F8" s="1042"/>
      <c r="G8" s="1042"/>
      <c r="H8" s="1042"/>
      <c r="I8" s="1042"/>
      <c r="J8" s="1042"/>
      <c r="K8" s="1042"/>
      <c r="L8" s="1042"/>
      <c r="M8" s="1042"/>
    </row>
    <row r="9" spans="1:13" ht="30" customHeight="1">
      <c r="A9" s="93" t="s">
        <v>68</v>
      </c>
      <c r="B9" s="93"/>
      <c r="C9" s="1042" t="s">
        <v>55</v>
      </c>
      <c r="D9" s="1042"/>
      <c r="E9" s="1042"/>
      <c r="F9" s="1042"/>
      <c r="G9" s="1042"/>
      <c r="H9" s="1042"/>
      <c r="I9" s="1042"/>
      <c r="J9" s="1042"/>
      <c r="K9" s="1042"/>
      <c r="L9" s="1042"/>
      <c r="M9" s="1042"/>
    </row>
    <row r="10" spans="1:13" ht="30" customHeight="1">
      <c r="A10" s="93" t="s">
        <v>69</v>
      </c>
      <c r="B10" s="93"/>
      <c r="C10" s="1042" t="s">
        <v>56</v>
      </c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</row>
    <row r="11" spans="1:13" ht="30" customHeight="1">
      <c r="A11" s="93" t="s">
        <v>395</v>
      </c>
      <c r="B11" s="93"/>
      <c r="C11" s="1042" t="s">
        <v>57</v>
      </c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</row>
    <row r="12" spans="1:13" ht="30" customHeight="1">
      <c r="A12" s="93" t="s">
        <v>407</v>
      </c>
      <c r="B12" s="93"/>
      <c r="C12" s="1042" t="s">
        <v>58</v>
      </c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</row>
    <row r="13" spans="1:13" ht="15.75">
      <c r="A13" s="93" t="s">
        <v>425</v>
      </c>
      <c r="B13" s="93"/>
      <c r="C13" s="1042" t="s">
        <v>59</v>
      </c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</row>
    <row r="14" spans="1:13" ht="30" customHeight="1">
      <c r="A14" s="93" t="s">
        <v>63</v>
      </c>
      <c r="B14" s="93"/>
      <c r="C14" s="1042" t="s">
        <v>60</v>
      </c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</row>
    <row r="16" spans="1:13" ht="30" customHeight="1">
      <c r="A16" s="880"/>
      <c r="B16" s="880"/>
      <c r="C16" s="880"/>
      <c r="D16" s="880"/>
      <c r="E16" s="880"/>
      <c r="F16" s="880"/>
      <c r="G16" s="880"/>
      <c r="H16" s="880"/>
      <c r="I16" s="880"/>
      <c r="J16" s="880"/>
      <c r="K16" s="880"/>
      <c r="L16" s="880"/>
      <c r="M16" s="880"/>
    </row>
    <row r="17" ht="15.75">
      <c r="A17" s="279"/>
    </row>
  </sheetData>
  <mergeCells count="12">
    <mergeCell ref="C1:M2"/>
    <mergeCell ref="C4:M4"/>
    <mergeCell ref="C5:M5"/>
    <mergeCell ref="C6:M6"/>
    <mergeCell ref="C7:M7"/>
    <mergeCell ref="C8:M8"/>
    <mergeCell ref="C9:M9"/>
    <mergeCell ref="C10:M10"/>
    <mergeCell ref="C13:M13"/>
    <mergeCell ref="C14:M14"/>
    <mergeCell ref="C12:M12"/>
    <mergeCell ref="C11:M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&amp;R&amp;11 55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I72"/>
  <sheetViews>
    <sheetView showGridLines="0" workbookViewId="0" topLeftCell="A1">
      <selection activeCell="A3" sqref="A3"/>
    </sheetView>
  </sheetViews>
  <sheetFormatPr defaultColWidth="9.140625" defaultRowHeight="12"/>
  <cols>
    <col min="2" max="2" width="30.8515625" style="42" customWidth="1"/>
    <col min="3" max="5" width="16.8515625" style="7" customWidth="1"/>
    <col min="6" max="6" width="13.7109375" style="0" customWidth="1"/>
  </cols>
  <sheetData>
    <row r="1" spans="2:6" s="7" customFormat="1" ht="34.5" customHeight="1">
      <c r="B1" s="1041" t="s">
        <v>565</v>
      </c>
      <c r="C1" s="1041"/>
      <c r="D1" s="1041"/>
      <c r="E1" s="1041"/>
      <c r="F1" s="63"/>
    </row>
    <row r="2" s="7" customFormat="1" ht="10.5" customHeight="1">
      <c r="B2" s="42"/>
    </row>
    <row r="3" s="7" customFormat="1" ht="10.5" customHeight="1" thickBot="1">
      <c r="B3" s="42"/>
    </row>
    <row r="4" spans="2:5" s="7" customFormat="1" ht="15" customHeight="1" thickBot="1">
      <c r="B4" s="714"/>
      <c r="C4" s="1033" t="s">
        <v>502</v>
      </c>
      <c r="D4" s="1034"/>
      <c r="E4" s="1035"/>
    </row>
    <row r="5" spans="2:5" s="8" customFormat="1" ht="18" customHeight="1">
      <c r="B5" s="278" t="s">
        <v>206</v>
      </c>
      <c r="C5" s="310" t="s">
        <v>289</v>
      </c>
      <c r="D5" s="310" t="s">
        <v>290</v>
      </c>
      <c r="E5" s="192" t="s">
        <v>291</v>
      </c>
    </row>
    <row r="6" spans="2:5" s="8" customFormat="1" ht="18" customHeight="1" thickBot="1">
      <c r="B6" s="538" t="s">
        <v>130</v>
      </c>
      <c r="C6" s="259" t="s">
        <v>222</v>
      </c>
      <c r="D6" s="259" t="s">
        <v>223</v>
      </c>
      <c r="E6" s="194"/>
    </row>
    <row r="7" spans="2:5" s="35" customFormat="1" ht="9.75" customHeight="1">
      <c r="B7" s="211"/>
      <c r="C7" s="212"/>
      <c r="D7" s="223"/>
      <c r="E7" s="224"/>
    </row>
    <row r="8" spans="2:9" s="64" customFormat="1" ht="12.75" customHeight="1">
      <c r="B8" s="79" t="s">
        <v>136</v>
      </c>
      <c r="C8" s="483">
        <v>24.840628989434986</v>
      </c>
      <c r="D8" s="483">
        <v>33.83593932418642</v>
      </c>
      <c r="E8" s="481">
        <v>58.6765683136214</v>
      </c>
      <c r="F8" s="7"/>
      <c r="G8" s="7"/>
      <c r="H8" s="7"/>
      <c r="I8" s="7"/>
    </row>
    <row r="9" spans="2:5" s="64" customFormat="1" ht="7.5" customHeight="1">
      <c r="B9" s="79"/>
      <c r="C9" s="483"/>
      <c r="D9" s="483"/>
      <c r="E9" s="482"/>
    </row>
    <row r="10" spans="2:5" s="7" customFormat="1" ht="12.75">
      <c r="B10" s="76" t="s">
        <v>138</v>
      </c>
      <c r="C10" s="483">
        <v>32.39698523327257</v>
      </c>
      <c r="D10" s="483">
        <v>30.026607284205507</v>
      </c>
      <c r="E10" s="482">
        <v>62.42359251747807</v>
      </c>
    </row>
    <row r="11" spans="2:5" s="7" customFormat="1" ht="7.5" customHeight="1">
      <c r="B11" s="76"/>
      <c r="C11" s="483"/>
      <c r="D11" s="483"/>
      <c r="E11" s="482"/>
    </row>
    <row r="12" spans="2:9" s="7" customFormat="1" ht="12.75">
      <c r="B12" s="76" t="s">
        <v>139</v>
      </c>
      <c r="C12" s="483">
        <v>30.447550509127986</v>
      </c>
      <c r="D12" s="483">
        <v>29.517059342068325</v>
      </c>
      <c r="E12" s="482">
        <v>59.964609851196315</v>
      </c>
      <c r="F12"/>
      <c r="G12"/>
      <c r="H12"/>
      <c r="I12"/>
    </row>
    <row r="13" spans="2:5" s="7" customFormat="1" ht="7.5" customHeight="1">
      <c r="B13" s="76"/>
      <c r="C13" s="483"/>
      <c r="D13" s="483"/>
      <c r="E13" s="482"/>
    </row>
    <row r="14" spans="2:5" s="7" customFormat="1" ht="12.75">
      <c r="B14" s="76" t="s">
        <v>140</v>
      </c>
      <c r="C14" s="483">
        <v>31.371839799470163</v>
      </c>
      <c r="D14" s="483">
        <v>32.353860708616395</v>
      </c>
      <c r="E14" s="482">
        <v>63.72570050808656</v>
      </c>
    </row>
    <row r="15" spans="2:5" s="7" customFormat="1" ht="7.5" customHeight="1">
      <c r="B15" s="76"/>
      <c r="C15" s="483"/>
      <c r="D15" s="483"/>
      <c r="E15" s="482"/>
    </row>
    <row r="16" spans="2:5" s="7" customFormat="1" ht="12.75" customHeight="1">
      <c r="B16" s="76" t="s">
        <v>168</v>
      </c>
      <c r="C16" s="483">
        <v>36.14000392511964</v>
      </c>
      <c r="D16" s="483">
        <v>28.79424983532705</v>
      </c>
      <c r="E16" s="482">
        <v>64.9342537604467</v>
      </c>
    </row>
    <row r="17" spans="2:5" s="7" customFormat="1" ht="7.5" customHeight="1">
      <c r="B17" s="76"/>
      <c r="C17" s="483"/>
      <c r="D17" s="483"/>
      <c r="E17" s="482"/>
    </row>
    <row r="18" spans="2:5" s="7" customFormat="1" ht="12.75">
      <c r="B18" s="76" t="s">
        <v>142</v>
      </c>
      <c r="C18" s="483">
        <v>30.55260528522036</v>
      </c>
      <c r="D18" s="483">
        <v>30.371508790062475</v>
      </c>
      <c r="E18" s="482">
        <v>60.92411407528283</v>
      </c>
    </row>
    <row r="19" spans="2:5" s="7" customFormat="1" ht="7.5" customHeight="1">
      <c r="B19" s="76"/>
      <c r="C19" s="483"/>
      <c r="D19" s="483"/>
      <c r="E19" s="482"/>
    </row>
    <row r="20" spans="2:5" s="7" customFormat="1" ht="12.75">
      <c r="B20" s="76" t="s">
        <v>143</v>
      </c>
      <c r="C20" s="483">
        <v>31.837867733152724</v>
      </c>
      <c r="D20" s="483">
        <v>26.5807896438126</v>
      </c>
      <c r="E20" s="482">
        <v>58.41865737696533</v>
      </c>
    </row>
    <row r="21" spans="2:5" s="7" customFormat="1" ht="7.5" customHeight="1">
      <c r="B21" s="76"/>
      <c r="C21" s="483"/>
      <c r="D21" s="483"/>
      <c r="E21" s="482"/>
    </row>
    <row r="22" spans="2:5" s="7" customFormat="1" ht="12.75">
      <c r="B22" s="76" t="s">
        <v>203</v>
      </c>
      <c r="C22" s="483">
        <v>29.708397014586446</v>
      </c>
      <c r="D22" s="483">
        <v>28.052568680678714</v>
      </c>
      <c r="E22" s="482">
        <v>57.760965695265156</v>
      </c>
    </row>
    <row r="23" spans="2:5" s="7" customFormat="1" ht="7.5" customHeight="1">
      <c r="B23" s="76"/>
      <c r="C23" s="483"/>
      <c r="D23" s="483"/>
      <c r="E23" s="482"/>
    </row>
    <row r="24" spans="2:5" s="7" customFormat="1" ht="12.75">
      <c r="B24" s="76" t="s">
        <v>145</v>
      </c>
      <c r="C24" s="483">
        <v>35.23265937324243</v>
      </c>
      <c r="D24" s="483">
        <v>27.053990309031374</v>
      </c>
      <c r="E24" s="482">
        <v>62.286649682273804</v>
      </c>
    </row>
    <row r="25" spans="2:5" s="7" customFormat="1" ht="7.5" customHeight="1">
      <c r="B25" s="76"/>
      <c r="C25" s="483"/>
      <c r="D25" s="483"/>
      <c r="E25" s="482"/>
    </row>
    <row r="26" spans="2:5" s="7" customFormat="1" ht="12.75">
      <c r="B26" s="76" t="s">
        <v>146</v>
      </c>
      <c r="C26" s="483">
        <v>31.545952844629067</v>
      </c>
      <c r="D26" s="483">
        <v>32.18522241199799</v>
      </c>
      <c r="E26" s="482">
        <v>63.731175256627054</v>
      </c>
    </row>
    <row r="27" spans="2:5" s="7" customFormat="1" ht="7.5" customHeight="1">
      <c r="B27" s="76"/>
      <c r="C27" s="483"/>
      <c r="D27" s="483"/>
      <c r="E27" s="482"/>
    </row>
    <row r="28" spans="2:6" s="7" customFormat="1" ht="12.75">
      <c r="B28" s="76" t="s">
        <v>287</v>
      </c>
      <c r="C28" s="483">
        <v>33.682585959881195</v>
      </c>
      <c r="D28" s="483">
        <v>30.754162723560718</v>
      </c>
      <c r="E28" s="482">
        <v>64.43674868344192</v>
      </c>
      <c r="F28" s="40"/>
    </row>
    <row r="29" spans="2:5" s="7" customFormat="1" ht="7.5" customHeight="1">
      <c r="B29" s="76"/>
      <c r="C29" s="483"/>
      <c r="D29" s="483"/>
      <c r="E29" s="482"/>
    </row>
    <row r="30" spans="2:5" s="7" customFormat="1" ht="12.75">
      <c r="B30" s="76" t="s">
        <v>171</v>
      </c>
      <c r="C30" s="483">
        <v>31.292263289819793</v>
      </c>
      <c r="D30" s="483">
        <v>27.45560113198945</v>
      </c>
      <c r="E30" s="482">
        <v>58.74786442180924</v>
      </c>
    </row>
    <row r="31" spans="2:5" s="7" customFormat="1" ht="7.5" customHeight="1">
      <c r="B31" s="76"/>
      <c r="C31" s="483"/>
      <c r="D31" s="483"/>
      <c r="E31" s="482"/>
    </row>
    <row r="32" spans="2:5" s="7" customFormat="1" ht="12.75">
      <c r="B32" s="76" t="s">
        <v>149</v>
      </c>
      <c r="C32" s="483">
        <v>32.133216853881976</v>
      </c>
      <c r="D32" s="483">
        <v>31.489390802529567</v>
      </c>
      <c r="E32" s="482">
        <v>63.622607656411546</v>
      </c>
    </row>
    <row r="33" spans="2:5" s="7" customFormat="1" ht="7.5" customHeight="1">
      <c r="B33" s="76"/>
      <c r="C33" s="483"/>
      <c r="D33" s="483"/>
      <c r="E33" s="482"/>
    </row>
    <row r="34" spans="2:5" s="7" customFormat="1" ht="12.75">
      <c r="B34" s="76" t="s">
        <v>150</v>
      </c>
      <c r="C34" s="483">
        <v>33.164514732029026</v>
      </c>
      <c r="D34" s="483">
        <v>25.39035738648045</v>
      </c>
      <c r="E34" s="482">
        <v>58.55487211850948</v>
      </c>
    </row>
    <row r="35" spans="2:5" s="7" customFormat="1" ht="7.5" customHeight="1">
      <c r="B35" s="76"/>
      <c r="C35" s="483"/>
      <c r="D35" s="483"/>
      <c r="E35" s="482"/>
    </row>
    <row r="36" spans="2:5" s="7" customFormat="1" ht="12.75">
      <c r="B36" s="76" t="s">
        <v>151</v>
      </c>
      <c r="C36" s="483">
        <v>31.512949152080296</v>
      </c>
      <c r="D36" s="483">
        <v>30.109024170079902</v>
      </c>
      <c r="E36" s="482">
        <v>61.6219733221602</v>
      </c>
    </row>
    <row r="37" spans="2:5" s="7" customFormat="1" ht="7.5" customHeight="1">
      <c r="B37" s="76"/>
      <c r="C37" s="483"/>
      <c r="D37" s="483"/>
      <c r="E37" s="482"/>
    </row>
    <row r="38" spans="2:5" s="7" customFormat="1" ht="12.75">
      <c r="B38" s="76" t="s">
        <v>172</v>
      </c>
      <c r="C38" s="483">
        <v>38.477676826815646</v>
      </c>
      <c r="D38" s="483">
        <v>24.883285099135964</v>
      </c>
      <c r="E38" s="482">
        <v>63.360961925951614</v>
      </c>
    </row>
    <row r="39" spans="2:5" s="7" customFormat="1" ht="7.5" customHeight="1">
      <c r="B39" s="76"/>
      <c r="C39" s="483"/>
      <c r="D39" s="483"/>
      <c r="E39" s="482"/>
    </row>
    <row r="40" spans="2:5" s="7" customFormat="1" ht="12.75">
      <c r="B40" s="76" t="s">
        <v>153</v>
      </c>
      <c r="C40" s="483">
        <v>31.31553316456802</v>
      </c>
      <c r="D40" s="483">
        <v>29.22053425683443</v>
      </c>
      <c r="E40" s="482">
        <v>60.53606742140245</v>
      </c>
    </row>
    <row r="41" spans="2:5" s="7" customFormat="1" ht="7.5" customHeight="1">
      <c r="B41" s="76"/>
      <c r="C41" s="483"/>
      <c r="D41" s="483"/>
      <c r="E41" s="482"/>
    </row>
    <row r="42" spans="2:5" s="7" customFormat="1" ht="12.75">
      <c r="B42" s="76" t="s">
        <v>154</v>
      </c>
      <c r="C42" s="483">
        <v>29.785778472832142</v>
      </c>
      <c r="D42" s="483">
        <v>29.042454322671617</v>
      </c>
      <c r="E42" s="482">
        <v>58.82823279550376</v>
      </c>
    </row>
    <row r="43" spans="2:5" s="7" customFormat="1" ht="7.5" customHeight="1">
      <c r="B43" s="76"/>
      <c r="C43" s="483"/>
      <c r="D43" s="483"/>
      <c r="E43" s="482"/>
    </row>
    <row r="44" spans="2:5" s="7" customFormat="1" ht="12.75">
      <c r="B44" s="76" t="s">
        <v>155</v>
      </c>
      <c r="C44" s="483">
        <v>30.564198782392545</v>
      </c>
      <c r="D44" s="483">
        <v>28.00548449900343</v>
      </c>
      <c r="E44" s="482">
        <v>58.569683281395974</v>
      </c>
    </row>
    <row r="45" spans="2:5" s="7" customFormat="1" ht="7.5" customHeight="1">
      <c r="B45" s="76"/>
      <c r="C45" s="483"/>
      <c r="D45" s="483"/>
      <c r="E45" s="482"/>
    </row>
    <row r="46" spans="2:5" s="7" customFormat="1" ht="12.75">
      <c r="B46" s="76" t="s">
        <v>156</v>
      </c>
      <c r="C46" s="483">
        <v>28.737000406321123</v>
      </c>
      <c r="D46" s="483">
        <v>30.19928460642805</v>
      </c>
      <c r="E46" s="482">
        <v>58.936285012749174</v>
      </c>
    </row>
    <row r="47" spans="2:5" s="7" customFormat="1" ht="7.5" customHeight="1">
      <c r="B47" s="76"/>
      <c r="C47" s="483"/>
      <c r="D47" s="483"/>
      <c r="E47" s="482"/>
    </row>
    <row r="48" spans="2:5" s="7" customFormat="1" ht="36">
      <c r="B48" s="270" t="s">
        <v>212</v>
      </c>
      <c r="C48" s="624">
        <v>16.115970808792042</v>
      </c>
      <c r="D48" s="624">
        <v>6.2693829869891635</v>
      </c>
      <c r="E48" s="625">
        <v>22.385353795781207</v>
      </c>
    </row>
    <row r="49" spans="2:5" s="7" customFormat="1" ht="9.75" customHeight="1" thickBot="1">
      <c r="B49" s="343"/>
      <c r="C49" s="484"/>
      <c r="D49" s="484"/>
      <c r="E49" s="620"/>
    </row>
    <row r="50" spans="2:5" s="7" customFormat="1" ht="15" customHeight="1" thickBot="1">
      <c r="B50" s="77" t="s">
        <v>157</v>
      </c>
      <c r="C50" s="561">
        <v>31.230976665126875</v>
      </c>
      <c r="D50" s="794">
        <v>29.230166054617506</v>
      </c>
      <c r="E50" s="793">
        <v>60.46114271974438</v>
      </c>
    </row>
    <row r="51" spans="2:5" ht="12.75">
      <c r="B51" s="67"/>
      <c r="C51" s="69"/>
      <c r="D51" s="69"/>
      <c r="E51" s="69"/>
    </row>
    <row r="52" spans="2:6" ht="12.75">
      <c r="B52" s="67"/>
      <c r="C52" s="252"/>
      <c r="D52" s="252"/>
      <c r="E52" s="252"/>
      <c r="F52" s="363"/>
    </row>
    <row r="53" spans="2:6" ht="12.75">
      <c r="B53" s="78"/>
      <c r="C53" s="252"/>
      <c r="D53" s="252"/>
      <c r="E53" s="252"/>
      <c r="F53" s="363"/>
    </row>
    <row r="54" spans="2:6" ht="12.75">
      <c r="B54" s="51"/>
      <c r="C54" s="411"/>
      <c r="D54" s="411"/>
      <c r="E54" s="411"/>
      <c r="F54" s="412"/>
    </row>
    <row r="55" spans="2:6" ht="12.75">
      <c r="B55" s="51"/>
      <c r="C55" s="252"/>
      <c r="D55" s="252"/>
      <c r="E55" s="252"/>
      <c r="F55" s="252"/>
    </row>
    <row r="56" spans="2:6" ht="12.75">
      <c r="B56" s="51"/>
      <c r="C56" s="363"/>
      <c r="D56" s="363"/>
      <c r="E56" s="363"/>
      <c r="F56" s="363"/>
    </row>
    <row r="57" spans="2:5" ht="12.75">
      <c r="B57" s="51"/>
      <c r="C57" s="48"/>
      <c r="D57" s="48"/>
      <c r="E57" s="48"/>
    </row>
    <row r="58" spans="2:5" ht="12.75">
      <c r="B58" s="51"/>
      <c r="C58" s="48"/>
      <c r="D58" s="48"/>
      <c r="E58" s="48"/>
    </row>
    <row r="59" spans="2:5" ht="12.75">
      <c r="B59" s="51"/>
      <c r="C59" s="48"/>
      <c r="D59" s="48"/>
      <c r="E59" s="48"/>
    </row>
    <row r="60" spans="2:5" ht="12.75">
      <c r="B60" s="51"/>
      <c r="C60" s="48"/>
      <c r="D60" s="48"/>
      <c r="E60" s="48"/>
    </row>
    <row r="61" spans="2:5" ht="12.75">
      <c r="B61" s="51"/>
      <c r="C61" s="48"/>
      <c r="D61" s="48"/>
      <c r="E61" s="48"/>
    </row>
    <row r="62" spans="2:5" ht="12.75">
      <c r="B62" s="51"/>
      <c r="C62" s="48"/>
      <c r="D62" s="48"/>
      <c r="E62" s="48"/>
    </row>
    <row r="63" spans="2:5" ht="12.75">
      <c r="B63" s="51"/>
      <c r="C63" s="48"/>
      <c r="D63" s="48"/>
      <c r="E63" s="48"/>
    </row>
    <row r="64" spans="2:5" ht="12.75">
      <c r="B64" s="51"/>
      <c r="C64" s="48"/>
      <c r="D64" s="48"/>
      <c r="E64" s="48"/>
    </row>
    <row r="65" spans="2:5" ht="12.75">
      <c r="B65" s="51"/>
      <c r="C65" s="48"/>
      <c r="D65" s="48"/>
      <c r="E65" s="48"/>
    </row>
    <row r="66" spans="2:5" ht="12.75">
      <c r="B66" s="51"/>
      <c r="C66" s="48"/>
      <c r="D66" s="48"/>
      <c r="E66" s="48"/>
    </row>
    <row r="67" spans="2:5" ht="12.75">
      <c r="B67" s="51"/>
      <c r="C67" s="48"/>
      <c r="D67" s="48"/>
      <c r="E67" s="48"/>
    </row>
    <row r="68" spans="2:5" ht="12.75">
      <c r="B68" s="51"/>
      <c r="C68" s="48"/>
      <c r="D68" s="48"/>
      <c r="E68" s="48"/>
    </row>
    <row r="69" spans="2:5" ht="12.75">
      <c r="B69" s="51"/>
      <c r="C69" s="48"/>
      <c r="D69" s="48"/>
      <c r="E69" s="48"/>
    </row>
    <row r="70" spans="2:5" ht="12.75">
      <c r="B70" s="51"/>
      <c r="C70" s="48"/>
      <c r="D70" s="48"/>
      <c r="E70" s="48"/>
    </row>
    <row r="71" spans="2:5" ht="12.75">
      <c r="B71" s="67"/>
      <c r="C71" s="69"/>
      <c r="D71" s="69"/>
      <c r="E71" s="69"/>
    </row>
    <row r="72" spans="2:5" ht="12.75">
      <c r="B72" s="51"/>
      <c r="C72" s="57"/>
      <c r="D72" s="57"/>
      <c r="E72" s="57"/>
    </row>
  </sheetData>
  <mergeCells count="2">
    <mergeCell ref="B1:E1"/>
    <mergeCell ref="C4:E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82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67"/>
  <sheetViews>
    <sheetView showGridLines="0" workbookViewId="0" topLeftCell="A1">
      <selection activeCell="A4" sqref="A4"/>
    </sheetView>
  </sheetViews>
  <sheetFormatPr defaultColWidth="9.140625" defaultRowHeight="12"/>
  <cols>
    <col min="1" max="1" width="17.140625" style="80" customWidth="1"/>
    <col min="2" max="3" width="10.28125" style="3" customWidth="1"/>
    <col min="4" max="4" width="11.421875" style="3" customWidth="1"/>
    <col min="5" max="7" width="10.28125" style="3" customWidth="1"/>
    <col min="8" max="8" width="11.421875" style="3" customWidth="1"/>
    <col min="9" max="9" width="10.28125" style="3" customWidth="1"/>
    <col min="10" max="16384" width="9.28125" style="3" customWidth="1"/>
  </cols>
  <sheetData>
    <row r="1" spans="1:9" ht="37.5">
      <c r="A1" s="23" t="s">
        <v>566</v>
      </c>
      <c r="B1" s="32"/>
      <c r="C1" s="32"/>
      <c r="D1" s="32"/>
      <c r="E1" s="32"/>
      <c r="F1" s="63"/>
      <c r="G1" s="32"/>
      <c r="H1" s="32"/>
      <c r="I1" s="32"/>
    </row>
    <row r="2" spans="1:9" ht="12" customHeight="1">
      <c r="A2" s="23"/>
      <c r="B2" s="32"/>
      <c r="C2" s="32"/>
      <c r="D2" s="32"/>
      <c r="E2" s="32"/>
      <c r="F2" s="63"/>
      <c r="G2" s="32"/>
      <c r="H2" s="32"/>
      <c r="I2" s="32"/>
    </row>
    <row r="4" s="4" customFormat="1" ht="10.5" customHeight="1" thickBot="1">
      <c r="A4" s="34"/>
    </row>
    <row r="5" spans="1:9" s="43" customFormat="1" ht="16.5" customHeight="1" thickBot="1">
      <c r="A5" s="563"/>
      <c r="B5" s="582" t="s">
        <v>292</v>
      </c>
      <c r="C5" s="582"/>
      <c r="D5" s="582"/>
      <c r="E5" s="582"/>
      <c r="F5" s="582" t="s">
        <v>293</v>
      </c>
      <c r="G5" s="715"/>
      <c r="H5" s="582"/>
      <c r="I5" s="582"/>
    </row>
    <row r="6" spans="1:9" s="43" customFormat="1" ht="37.5" customHeight="1" thickBot="1">
      <c r="A6" s="562" t="s">
        <v>294</v>
      </c>
      <c r="B6" s="423" t="s">
        <v>295</v>
      </c>
      <c r="C6" s="423" t="s">
        <v>296</v>
      </c>
      <c r="D6" s="423" t="s">
        <v>540</v>
      </c>
      <c r="E6" s="423" t="s">
        <v>216</v>
      </c>
      <c r="F6" s="423" t="s">
        <v>295</v>
      </c>
      <c r="G6" s="423" t="s">
        <v>296</v>
      </c>
      <c r="H6" s="423" t="s">
        <v>540</v>
      </c>
      <c r="I6" s="423" t="s">
        <v>216</v>
      </c>
    </row>
    <row r="7" spans="1:17" s="43" customFormat="1" ht="16.5" customHeight="1" thickBot="1">
      <c r="A7" s="454"/>
      <c r="B7" s="582" t="s">
        <v>248</v>
      </c>
      <c r="C7" s="582"/>
      <c r="D7" s="582"/>
      <c r="E7" s="582"/>
      <c r="F7" s="582" t="s">
        <v>248</v>
      </c>
      <c r="G7" s="582"/>
      <c r="H7" s="582"/>
      <c r="I7" s="582"/>
      <c r="K7" s="52"/>
      <c r="L7" s="52"/>
      <c r="M7" s="52"/>
      <c r="N7" s="52"/>
      <c r="O7" s="52"/>
      <c r="P7" s="52"/>
      <c r="Q7" s="52"/>
    </row>
    <row r="8" spans="1:17" s="40" customFormat="1" ht="9.75" customHeight="1">
      <c r="A8" s="155"/>
      <c r="B8" s="265"/>
      <c r="C8" s="265"/>
      <c r="D8" s="265"/>
      <c r="E8" s="265"/>
      <c r="F8" s="265"/>
      <c r="G8" s="265"/>
      <c r="H8" s="265"/>
      <c r="I8" s="265"/>
      <c r="P8" s="871"/>
      <c r="Q8" s="51"/>
    </row>
    <row r="9" spans="1:23" s="7" customFormat="1" ht="12.75">
      <c r="A9" s="234" t="s">
        <v>136</v>
      </c>
      <c r="B9" s="340">
        <v>15.654882588187997</v>
      </c>
      <c r="C9" s="341">
        <v>63.02128096211334</v>
      </c>
      <c r="D9" s="341">
        <v>21.323842387665714</v>
      </c>
      <c r="E9" s="801">
        <v>100.00000593796705</v>
      </c>
      <c r="F9" s="330" t="s">
        <v>137</v>
      </c>
      <c r="G9" s="331" t="s">
        <v>137</v>
      </c>
      <c r="H9" s="331" t="s">
        <v>137</v>
      </c>
      <c r="I9" s="626" t="s">
        <v>137</v>
      </c>
      <c r="K9" s="47"/>
      <c r="L9" s="47"/>
      <c r="M9" s="47"/>
      <c r="N9" s="47"/>
      <c r="O9" s="40"/>
      <c r="P9" s="871"/>
      <c r="Q9" s="51"/>
      <c r="R9" s="40"/>
      <c r="S9" s="86"/>
      <c r="T9" s="86"/>
      <c r="U9" s="86"/>
      <c r="V9" s="86"/>
      <c r="W9" s="51"/>
    </row>
    <row r="10" spans="1:23" s="7" customFormat="1" ht="7.5" customHeight="1">
      <c r="A10" s="234"/>
      <c r="B10" s="358"/>
      <c r="C10" s="104"/>
      <c r="D10" s="104"/>
      <c r="E10" s="802"/>
      <c r="F10" s="328"/>
      <c r="G10" s="107"/>
      <c r="H10" s="107"/>
      <c r="I10" s="21"/>
      <c r="K10" s="47"/>
      <c r="L10" s="47"/>
      <c r="M10" s="47"/>
      <c r="N10" s="47"/>
      <c r="O10" s="40"/>
      <c r="P10" s="871"/>
      <c r="Q10" s="51"/>
      <c r="R10" s="40"/>
      <c r="S10" s="86"/>
      <c r="T10" s="86"/>
      <c r="U10" s="86"/>
      <c r="V10" s="86"/>
      <c r="W10" s="51"/>
    </row>
    <row r="11" spans="1:23" s="7" customFormat="1" ht="12.75">
      <c r="A11" s="234" t="s">
        <v>138</v>
      </c>
      <c r="B11" s="797">
        <v>20.171651867305997</v>
      </c>
      <c r="C11" s="798">
        <v>63.77398922358627</v>
      </c>
      <c r="D11" s="798">
        <v>16.0443589091077</v>
      </c>
      <c r="E11" s="802">
        <f>SUM(B11:D11)</f>
        <v>99.98999999999997</v>
      </c>
      <c r="F11" s="797">
        <v>19.60340312555788</v>
      </c>
      <c r="G11" s="798">
        <v>61.79710977821763</v>
      </c>
      <c r="H11" s="798">
        <v>18.599487096224507</v>
      </c>
      <c r="I11" s="248">
        <f>SUM(F11:H11)</f>
        <v>100.00000000000001</v>
      </c>
      <c r="K11" s="47"/>
      <c r="L11" s="47"/>
      <c r="M11" s="47"/>
      <c r="N11" s="47"/>
      <c r="O11" s="40"/>
      <c r="P11" s="871"/>
      <c r="Q11" s="51"/>
      <c r="R11" s="40"/>
      <c r="S11" s="86"/>
      <c r="T11" s="86"/>
      <c r="U11" s="86"/>
      <c r="V11" s="86"/>
      <c r="W11" s="51"/>
    </row>
    <row r="12" spans="1:23" s="7" customFormat="1" ht="7.5" customHeight="1">
      <c r="A12" s="234"/>
      <c r="B12" s="358"/>
      <c r="C12" s="104"/>
      <c r="D12" s="104"/>
      <c r="E12" s="802"/>
      <c r="F12" s="304"/>
      <c r="G12" s="305"/>
      <c r="H12" s="305"/>
      <c r="I12" s="248"/>
      <c r="K12" s="47"/>
      <c r="L12" s="47"/>
      <c r="M12" s="47"/>
      <c r="N12" s="47"/>
      <c r="O12" s="40"/>
      <c r="P12" s="871"/>
      <c r="Q12" s="51"/>
      <c r="R12" s="40"/>
      <c r="S12" s="86"/>
      <c r="T12" s="86"/>
      <c r="U12" s="86"/>
      <c r="V12" s="86"/>
      <c r="W12" s="51"/>
    </row>
    <row r="13" spans="1:23" s="7" customFormat="1" ht="12.75">
      <c r="A13" s="234" t="s">
        <v>139</v>
      </c>
      <c r="B13" s="797">
        <v>17.678669470393334</v>
      </c>
      <c r="C13" s="798">
        <v>62.639935156523194</v>
      </c>
      <c r="D13" s="798">
        <v>19.681395373083472</v>
      </c>
      <c r="E13" s="802">
        <f>SUM(B13:D13)</f>
        <v>100</v>
      </c>
      <c r="F13" s="797">
        <v>18.087304930311905</v>
      </c>
      <c r="G13" s="798">
        <v>63.99501851530278</v>
      </c>
      <c r="H13" s="798">
        <v>17.917676554385324</v>
      </c>
      <c r="I13" s="248">
        <f aca="true" t="shared" si="0" ref="I13:I49">SUM(F13:H13)</f>
        <v>100.00000000000001</v>
      </c>
      <c r="J13"/>
      <c r="K13" s="47"/>
      <c r="L13" s="47"/>
      <c r="M13" s="47"/>
      <c r="N13" s="47"/>
      <c r="O13" s="40"/>
      <c r="P13" s="871"/>
      <c r="Q13" s="51"/>
      <c r="R13" s="100"/>
      <c r="S13" s="86"/>
      <c r="T13" s="86"/>
      <c r="U13" s="86"/>
      <c r="V13" s="86"/>
      <c r="W13" s="51"/>
    </row>
    <row r="14" spans="1:23" s="7" customFormat="1" ht="7.5" customHeight="1">
      <c r="A14" s="234"/>
      <c r="B14" s="358"/>
      <c r="C14" s="104"/>
      <c r="D14" s="104"/>
      <c r="E14" s="802"/>
      <c r="F14" s="304"/>
      <c r="G14" s="305"/>
      <c r="H14" s="305"/>
      <c r="I14" s="248"/>
      <c r="K14" s="47"/>
      <c r="L14" s="47"/>
      <c r="M14" s="47"/>
      <c r="N14" s="47"/>
      <c r="O14" s="40"/>
      <c r="P14" s="871"/>
      <c r="Q14" s="51"/>
      <c r="R14" s="40"/>
      <c r="S14" s="86"/>
      <c r="T14" s="86"/>
      <c r="U14" s="86"/>
      <c r="V14" s="86"/>
      <c r="W14" s="51"/>
    </row>
    <row r="15" spans="1:23" s="7" customFormat="1" ht="12.75">
      <c r="A15" s="234" t="s">
        <v>140</v>
      </c>
      <c r="B15" s="797">
        <v>17.66983754509035</v>
      </c>
      <c r="C15" s="798">
        <v>63.886134295105656</v>
      </c>
      <c r="D15" s="798">
        <v>18.44402815980399</v>
      </c>
      <c r="E15" s="802">
        <f>SUM(B15:D15)</f>
        <v>100</v>
      </c>
      <c r="F15" s="797">
        <v>19.358798368897546</v>
      </c>
      <c r="G15" s="798">
        <v>61.28501871060067</v>
      </c>
      <c r="H15" s="798">
        <v>19.356182920501794</v>
      </c>
      <c r="I15" s="248">
        <f t="shared" si="0"/>
        <v>100</v>
      </c>
      <c r="K15" s="47"/>
      <c r="L15" s="47"/>
      <c r="M15" s="47"/>
      <c r="N15" s="47"/>
      <c r="O15" s="40"/>
      <c r="P15" s="871"/>
      <c r="Q15" s="51"/>
      <c r="R15" s="40"/>
      <c r="S15" s="86"/>
      <c r="T15" s="86"/>
      <c r="U15" s="86"/>
      <c r="V15" s="86"/>
      <c r="W15" s="51"/>
    </row>
    <row r="16" spans="1:23" s="7" customFormat="1" ht="7.5" customHeight="1">
      <c r="A16" s="234"/>
      <c r="B16" s="358"/>
      <c r="C16" s="104"/>
      <c r="D16" s="104"/>
      <c r="E16" s="802"/>
      <c r="F16" s="304"/>
      <c r="G16" s="305"/>
      <c r="H16" s="305"/>
      <c r="I16" s="248"/>
      <c r="K16" s="47"/>
      <c r="L16" s="47"/>
      <c r="M16" s="47"/>
      <c r="N16" s="47"/>
      <c r="O16" s="40"/>
      <c r="P16" s="871"/>
      <c r="Q16" s="51"/>
      <c r="R16" s="40"/>
      <c r="S16" s="86"/>
      <c r="T16" s="86"/>
      <c r="U16" s="86"/>
      <c r="V16" s="86"/>
      <c r="W16" s="51"/>
    </row>
    <row r="17" spans="1:23" s="7" customFormat="1" ht="12.75">
      <c r="A17" s="234" t="s">
        <v>141</v>
      </c>
      <c r="B17" s="797">
        <v>18.004031320943124</v>
      </c>
      <c r="C17" s="798">
        <v>63.13282464339154</v>
      </c>
      <c r="D17" s="798">
        <v>18.863144035665336</v>
      </c>
      <c r="E17" s="802">
        <f>SUM(B17:D17)</f>
        <v>100</v>
      </c>
      <c r="F17" s="797">
        <v>21.30785309014271</v>
      </c>
      <c r="G17" s="798">
        <v>62.311744868384324</v>
      </c>
      <c r="H17" s="798">
        <v>16.380402041472962</v>
      </c>
      <c r="I17" s="248">
        <f t="shared" si="0"/>
        <v>100</v>
      </c>
      <c r="K17" s="47"/>
      <c r="L17" s="47"/>
      <c r="M17" s="47"/>
      <c r="N17" s="47"/>
      <c r="O17" s="40"/>
      <c r="P17" s="871"/>
      <c r="Q17" s="51"/>
      <c r="R17" s="40"/>
      <c r="S17" s="86"/>
      <c r="T17" s="86"/>
      <c r="U17" s="86"/>
      <c r="V17" s="86"/>
      <c r="W17" s="51"/>
    </row>
    <row r="18" spans="1:23" s="7" customFormat="1" ht="7.5" customHeight="1">
      <c r="A18" s="234"/>
      <c r="B18" s="358"/>
      <c r="C18" s="104"/>
      <c r="D18" s="104"/>
      <c r="E18" s="802"/>
      <c r="F18" s="304"/>
      <c r="G18" s="305"/>
      <c r="H18" s="305"/>
      <c r="I18" s="248"/>
      <c r="K18" s="47"/>
      <c r="L18" s="47"/>
      <c r="M18" s="47"/>
      <c r="N18" s="47"/>
      <c r="O18" s="40"/>
      <c r="P18" s="871"/>
      <c r="Q18" s="51"/>
      <c r="R18" s="40"/>
      <c r="S18" s="86"/>
      <c r="T18" s="86"/>
      <c r="U18" s="86"/>
      <c r="V18" s="86"/>
      <c r="W18" s="51"/>
    </row>
    <row r="19" spans="1:23" s="7" customFormat="1" ht="12.75">
      <c r="A19" s="234" t="s">
        <v>142</v>
      </c>
      <c r="B19" s="797">
        <v>18.575772324899077</v>
      </c>
      <c r="C19" s="798">
        <v>63.57465781565921</v>
      </c>
      <c r="D19" s="798">
        <v>17.849569859441715</v>
      </c>
      <c r="E19" s="802">
        <f>SUM(B19:D19)</f>
        <v>100</v>
      </c>
      <c r="F19" s="797">
        <v>18.820033934384313</v>
      </c>
      <c r="G19" s="798">
        <v>60.821923711975366</v>
      </c>
      <c r="H19" s="798">
        <v>20.358042353640325</v>
      </c>
      <c r="I19" s="248">
        <f t="shared" si="0"/>
        <v>100.00000000000001</v>
      </c>
      <c r="K19" s="47"/>
      <c r="L19" s="47"/>
      <c r="M19" s="47"/>
      <c r="N19" s="47"/>
      <c r="O19" s="40"/>
      <c r="P19" s="871"/>
      <c r="Q19" s="51"/>
      <c r="R19" s="40"/>
      <c r="S19" s="86"/>
      <c r="T19" s="86"/>
      <c r="U19" s="86"/>
      <c r="V19" s="86"/>
      <c r="W19" s="51"/>
    </row>
    <row r="20" spans="1:23" s="7" customFormat="1" ht="7.5" customHeight="1">
      <c r="A20" s="234"/>
      <c r="B20" s="358"/>
      <c r="C20" s="104"/>
      <c r="D20" s="104"/>
      <c r="E20" s="802"/>
      <c r="F20" s="304"/>
      <c r="G20" s="305"/>
      <c r="H20" s="305"/>
      <c r="I20" s="248"/>
      <c r="K20" s="47"/>
      <c r="L20" s="47"/>
      <c r="M20" s="47"/>
      <c r="N20" s="47"/>
      <c r="O20" s="40"/>
      <c r="P20" s="871"/>
      <c r="Q20" s="51"/>
      <c r="R20" s="40"/>
      <c r="S20" s="86"/>
      <c r="T20" s="86"/>
      <c r="U20" s="86"/>
      <c r="V20" s="86"/>
      <c r="W20" s="51"/>
    </row>
    <row r="21" spans="1:23" s="7" customFormat="1" ht="12.75">
      <c r="A21" s="234" t="s">
        <v>143</v>
      </c>
      <c r="B21" s="797">
        <v>17.748411252387836</v>
      </c>
      <c r="C21" s="798">
        <v>65.06743387072436</v>
      </c>
      <c r="D21" s="798">
        <v>17.18415487688782</v>
      </c>
      <c r="E21" s="802">
        <f>SUM(B21:D21)</f>
        <v>100.00000000000001</v>
      </c>
      <c r="F21" s="797">
        <v>20.7072784192666</v>
      </c>
      <c r="G21" s="798">
        <v>63.59092359924193</v>
      </c>
      <c r="H21" s="798">
        <v>15.701797981491476</v>
      </c>
      <c r="I21" s="248">
        <f t="shared" si="0"/>
        <v>100.00000000000001</v>
      </c>
      <c r="K21" s="47"/>
      <c r="L21" s="47"/>
      <c r="M21" s="47"/>
      <c r="N21" s="47"/>
      <c r="O21" s="40"/>
      <c r="P21" s="871"/>
      <c r="Q21" s="51"/>
      <c r="R21" s="40"/>
      <c r="S21" s="86"/>
      <c r="T21" s="86"/>
      <c r="U21" s="86"/>
      <c r="V21" s="86"/>
      <c r="W21" s="51"/>
    </row>
    <row r="22" spans="1:23" s="7" customFormat="1" ht="7.5" customHeight="1">
      <c r="A22" s="234"/>
      <c r="B22" s="358"/>
      <c r="C22" s="104"/>
      <c r="D22" s="104"/>
      <c r="E22" s="802"/>
      <c r="F22" s="304"/>
      <c r="G22" s="305"/>
      <c r="H22" s="305"/>
      <c r="I22" s="248"/>
      <c r="K22" s="47"/>
      <c r="L22" s="47"/>
      <c r="M22" s="47"/>
      <c r="N22" s="47"/>
      <c r="O22" s="40"/>
      <c r="P22" s="871"/>
      <c r="Q22" s="51"/>
      <c r="R22" s="40"/>
      <c r="S22" s="86"/>
      <c r="T22" s="86"/>
      <c r="U22" s="86"/>
      <c r="V22" s="86"/>
      <c r="W22" s="51"/>
    </row>
    <row r="23" spans="1:23" s="7" customFormat="1" ht="12.75">
      <c r="A23" s="234" t="s">
        <v>144</v>
      </c>
      <c r="B23" s="797">
        <v>17.67124600660568</v>
      </c>
      <c r="C23" s="798">
        <v>64.79023083409784</v>
      </c>
      <c r="D23" s="798">
        <v>17.53852315929649</v>
      </c>
      <c r="E23" s="802">
        <f>SUM(B23:D23)</f>
        <v>100.00000000000001</v>
      </c>
      <c r="F23" s="797">
        <v>18.90931664861453</v>
      </c>
      <c r="G23" s="798">
        <v>64.37861338121219</v>
      </c>
      <c r="H23" s="798">
        <v>16.71206997017326</v>
      </c>
      <c r="I23" s="248">
        <f t="shared" si="0"/>
        <v>99.99999999999999</v>
      </c>
      <c r="K23" s="47"/>
      <c r="L23" s="47"/>
      <c r="M23" s="47"/>
      <c r="N23" s="47"/>
      <c r="O23" s="40"/>
      <c r="P23" s="871"/>
      <c r="Q23" s="51"/>
      <c r="R23" s="40"/>
      <c r="S23" s="86"/>
      <c r="T23" s="86"/>
      <c r="U23" s="86"/>
      <c r="V23" s="86"/>
      <c r="W23" s="51"/>
    </row>
    <row r="24" spans="1:23" s="7" customFormat="1" ht="7.5" customHeight="1">
      <c r="A24" s="234"/>
      <c r="B24" s="358"/>
      <c r="C24" s="104"/>
      <c r="D24" s="104"/>
      <c r="E24" s="802"/>
      <c r="F24" s="304"/>
      <c r="G24" s="305"/>
      <c r="H24" s="305"/>
      <c r="I24" s="248"/>
      <c r="K24" s="47"/>
      <c r="L24" s="47"/>
      <c r="M24" s="47"/>
      <c r="N24" s="47"/>
      <c r="O24" s="40"/>
      <c r="P24" s="871"/>
      <c r="Q24" s="51"/>
      <c r="R24" s="40"/>
      <c r="S24" s="86"/>
      <c r="T24" s="86"/>
      <c r="U24" s="86"/>
      <c r="V24" s="86"/>
      <c r="W24" s="51"/>
    </row>
    <row r="25" spans="1:23" s="7" customFormat="1" ht="12.75">
      <c r="A25" s="234" t="s">
        <v>145</v>
      </c>
      <c r="B25" s="797">
        <v>19.022476569670147</v>
      </c>
      <c r="C25" s="798">
        <v>64.50138349656375</v>
      </c>
      <c r="D25" s="798">
        <v>16.476139933766117</v>
      </c>
      <c r="E25" s="802">
        <f>SUM(B25:D25)</f>
        <v>100.00000000000001</v>
      </c>
      <c r="F25" s="797">
        <v>22.92527335463645</v>
      </c>
      <c r="G25" s="798">
        <v>60.485939595838836</v>
      </c>
      <c r="H25" s="798">
        <v>16.588787049524736</v>
      </c>
      <c r="I25" s="248">
        <f t="shared" si="0"/>
        <v>100.00000000000003</v>
      </c>
      <c r="K25" s="47"/>
      <c r="L25" s="47"/>
      <c r="M25" s="47"/>
      <c r="N25" s="47"/>
      <c r="O25" s="40"/>
      <c r="P25" s="871"/>
      <c r="Q25" s="51"/>
      <c r="R25" s="40"/>
      <c r="S25" s="86"/>
      <c r="T25" s="86"/>
      <c r="U25" s="86"/>
      <c r="V25" s="86"/>
      <c r="W25" s="51"/>
    </row>
    <row r="26" spans="1:23" s="7" customFormat="1" ht="7.5" customHeight="1">
      <c r="A26" s="234"/>
      <c r="B26" s="358"/>
      <c r="C26" s="104"/>
      <c r="D26" s="104"/>
      <c r="E26" s="802"/>
      <c r="F26" s="304"/>
      <c r="G26" s="305"/>
      <c r="H26" s="305"/>
      <c r="I26" s="248"/>
      <c r="K26" s="47"/>
      <c r="L26" s="47"/>
      <c r="M26" s="47"/>
      <c r="N26" s="47"/>
      <c r="O26" s="40"/>
      <c r="P26" s="871"/>
      <c r="Q26" s="51"/>
      <c r="R26" s="40"/>
      <c r="S26" s="86"/>
      <c r="T26" s="86"/>
      <c r="U26" s="86"/>
      <c r="V26" s="86"/>
      <c r="W26" s="51"/>
    </row>
    <row r="27" spans="1:23" s="7" customFormat="1" ht="12.75">
      <c r="A27" s="234" t="s">
        <v>146</v>
      </c>
      <c r="B27" s="797">
        <v>17.30855662835594</v>
      </c>
      <c r="C27" s="798">
        <v>64.72662347473283</v>
      </c>
      <c r="D27" s="798">
        <v>17.964819896911223</v>
      </c>
      <c r="E27" s="802">
        <f>SUM(B27:D27)</f>
        <v>100</v>
      </c>
      <c r="F27" s="797">
        <v>18.773139164064442</v>
      </c>
      <c r="G27" s="798">
        <v>62.91982125013318</v>
      </c>
      <c r="H27" s="798">
        <v>18.30703958580237</v>
      </c>
      <c r="I27" s="248">
        <f t="shared" si="0"/>
        <v>100</v>
      </c>
      <c r="K27" s="47"/>
      <c r="L27" s="47"/>
      <c r="M27" s="47"/>
      <c r="N27" s="47"/>
      <c r="O27" s="40"/>
      <c r="P27" s="40"/>
      <c r="Q27" s="40"/>
      <c r="R27" s="40"/>
      <c r="S27" s="86"/>
      <c r="T27" s="86"/>
      <c r="U27" s="86"/>
      <c r="V27" s="86"/>
      <c r="W27" s="51"/>
    </row>
    <row r="28" spans="1:23" s="7" customFormat="1" ht="7.5" customHeight="1">
      <c r="A28" s="234"/>
      <c r="B28" s="358"/>
      <c r="C28" s="104"/>
      <c r="D28" s="104"/>
      <c r="E28" s="802"/>
      <c r="F28" s="304"/>
      <c r="G28" s="305"/>
      <c r="H28" s="305"/>
      <c r="I28" s="248"/>
      <c r="K28" s="47"/>
      <c r="L28" s="47"/>
      <c r="M28" s="47"/>
      <c r="N28" s="47"/>
      <c r="O28" s="40"/>
      <c r="P28" s="871"/>
      <c r="Q28" s="51"/>
      <c r="R28" s="40"/>
      <c r="S28" s="86"/>
      <c r="T28" s="86"/>
      <c r="U28" s="86"/>
      <c r="V28" s="86"/>
      <c r="W28" s="51"/>
    </row>
    <row r="29" spans="1:23" s="7" customFormat="1" ht="12.75">
      <c r="A29" s="234" t="s">
        <v>298</v>
      </c>
      <c r="B29" s="797">
        <v>19.113270974849943</v>
      </c>
      <c r="C29" s="798">
        <v>63.67948653956622</v>
      </c>
      <c r="D29" s="798">
        <v>17.207242485583837</v>
      </c>
      <c r="E29" s="802">
        <f>SUM(B29:D29)</f>
        <v>100</v>
      </c>
      <c r="F29" s="797">
        <v>20.05927915676029</v>
      </c>
      <c r="G29" s="798">
        <v>61.010102595091254</v>
      </c>
      <c r="H29" s="798">
        <v>18.930618248148452</v>
      </c>
      <c r="I29" s="248">
        <f t="shared" si="0"/>
        <v>100</v>
      </c>
      <c r="K29" s="47"/>
      <c r="L29" s="47"/>
      <c r="M29" s="47"/>
      <c r="N29" s="47"/>
      <c r="O29" s="40"/>
      <c r="P29" s="871"/>
      <c r="Q29" s="51"/>
      <c r="R29" s="40"/>
      <c r="S29" s="86"/>
      <c r="T29" s="86"/>
      <c r="U29" s="86"/>
      <c r="V29" s="86"/>
      <c r="W29" s="51"/>
    </row>
    <row r="30" spans="1:23" s="7" customFormat="1" ht="7.5" customHeight="1">
      <c r="A30" s="234"/>
      <c r="B30" s="358"/>
      <c r="C30" s="104"/>
      <c r="D30" s="104"/>
      <c r="E30" s="802"/>
      <c r="F30" s="304"/>
      <c r="G30" s="305"/>
      <c r="H30" s="305"/>
      <c r="I30" s="248"/>
      <c r="K30" s="47"/>
      <c r="L30" s="47"/>
      <c r="M30" s="47"/>
      <c r="N30" s="47"/>
      <c r="O30" s="40"/>
      <c r="P30" s="871"/>
      <c r="Q30" s="51"/>
      <c r="R30" s="40"/>
      <c r="S30" s="86"/>
      <c r="T30" s="86"/>
      <c r="U30" s="86"/>
      <c r="V30" s="86"/>
      <c r="W30" s="51"/>
    </row>
    <row r="31" spans="1:23" s="7" customFormat="1" ht="12.75">
      <c r="A31" s="234" t="s">
        <v>148</v>
      </c>
      <c r="B31" s="797">
        <v>19.110451331441748</v>
      </c>
      <c r="C31" s="798">
        <v>63.636631209159425</v>
      </c>
      <c r="D31" s="798">
        <v>17.252917459398834</v>
      </c>
      <c r="E31" s="802">
        <f>SUM(B31:D31)</f>
        <v>100</v>
      </c>
      <c r="F31" s="797">
        <v>19.356683125967574</v>
      </c>
      <c r="G31" s="798">
        <v>63.540930818228084</v>
      </c>
      <c r="H31" s="798">
        <v>17.102386055804345</v>
      </c>
      <c r="I31" s="248">
        <f t="shared" si="0"/>
        <v>100</v>
      </c>
      <c r="K31" s="47"/>
      <c r="L31" s="47"/>
      <c r="M31" s="47"/>
      <c r="N31" s="47"/>
      <c r="O31" s="40"/>
      <c r="P31" s="871"/>
      <c r="Q31" s="51"/>
      <c r="R31" s="40"/>
      <c r="S31" s="86"/>
      <c r="T31" s="86"/>
      <c r="U31" s="86"/>
      <c r="V31" s="86"/>
      <c r="W31" s="51"/>
    </row>
    <row r="32" spans="1:23" s="7" customFormat="1" ht="7.5" customHeight="1">
      <c r="A32" s="234"/>
      <c r="B32" s="358"/>
      <c r="C32" s="104"/>
      <c r="D32" s="104"/>
      <c r="E32" s="802"/>
      <c r="F32" s="304"/>
      <c r="G32" s="305"/>
      <c r="H32" s="305"/>
      <c r="I32" s="248"/>
      <c r="K32" s="47"/>
      <c r="L32" s="47"/>
      <c r="M32" s="47"/>
      <c r="N32" s="47"/>
      <c r="O32" s="40"/>
      <c r="P32" s="871"/>
      <c r="Q32" s="51"/>
      <c r="R32" s="40"/>
      <c r="S32" s="86"/>
      <c r="T32" s="86"/>
      <c r="U32" s="86"/>
      <c r="V32" s="86"/>
      <c r="W32" s="51"/>
    </row>
    <row r="33" spans="1:23" s="7" customFormat="1" ht="12.75">
      <c r="A33" s="234" t="s">
        <v>149</v>
      </c>
      <c r="B33" s="797">
        <v>18.429130606316217</v>
      </c>
      <c r="C33" s="798">
        <v>62.52024892925145</v>
      </c>
      <c r="D33" s="798">
        <v>19.050620464432335</v>
      </c>
      <c r="E33" s="802">
        <f>SUM(B33:D33)</f>
        <v>100</v>
      </c>
      <c r="F33" s="797">
        <v>19.27420789870646</v>
      </c>
      <c r="G33" s="798">
        <v>63.99522136203804</v>
      </c>
      <c r="H33" s="798">
        <v>16.730570739255512</v>
      </c>
      <c r="I33" s="248">
        <f t="shared" si="0"/>
        <v>100.00000000000001</v>
      </c>
      <c r="K33" s="47"/>
      <c r="L33" s="47"/>
      <c r="M33" s="47"/>
      <c r="N33" s="47"/>
      <c r="O33" s="40"/>
      <c r="P33" s="871"/>
      <c r="Q33" s="51"/>
      <c r="R33" s="40"/>
      <c r="S33" s="86"/>
      <c r="T33" s="86"/>
      <c r="U33" s="86"/>
      <c r="V33" s="86"/>
      <c r="W33" s="51"/>
    </row>
    <row r="34" spans="1:23" s="7" customFormat="1" ht="7.5" customHeight="1">
      <c r="A34" s="234"/>
      <c r="B34" s="358"/>
      <c r="C34" s="104"/>
      <c r="D34" s="104"/>
      <c r="E34" s="802"/>
      <c r="F34" s="304"/>
      <c r="G34" s="305"/>
      <c r="H34" s="305"/>
      <c r="I34" s="248"/>
      <c r="K34" s="47"/>
      <c r="L34" s="47"/>
      <c r="M34" s="47"/>
      <c r="N34" s="47"/>
      <c r="O34" s="40"/>
      <c r="P34" s="871"/>
      <c r="Q34" s="51"/>
      <c r="R34" s="40"/>
      <c r="S34" s="86"/>
      <c r="T34" s="86"/>
      <c r="U34" s="86"/>
      <c r="V34" s="86"/>
      <c r="W34" s="51"/>
    </row>
    <row r="35" spans="1:23" s="7" customFormat="1" ht="12.75">
      <c r="A35" s="234" t="s">
        <v>150</v>
      </c>
      <c r="B35" s="326" t="s">
        <v>137</v>
      </c>
      <c r="C35" s="103" t="s">
        <v>137</v>
      </c>
      <c r="D35" s="103" t="s">
        <v>137</v>
      </c>
      <c r="E35" s="803" t="s">
        <v>137</v>
      </c>
      <c r="F35" s="797">
        <v>20.65565763879834</v>
      </c>
      <c r="G35" s="798">
        <v>63.426348133031595</v>
      </c>
      <c r="H35" s="798">
        <v>15.917959891048273</v>
      </c>
      <c r="I35" s="248">
        <f t="shared" si="0"/>
        <v>99.9999656628782</v>
      </c>
      <c r="K35" s="47"/>
      <c r="L35" s="47"/>
      <c r="M35" s="47"/>
      <c r="N35" s="47"/>
      <c r="O35" s="40"/>
      <c r="P35" s="871"/>
      <c r="Q35" s="51"/>
      <c r="R35" s="40"/>
      <c r="S35" s="86"/>
      <c r="T35" s="86"/>
      <c r="U35" s="86"/>
      <c r="V35" s="86"/>
      <c r="W35" s="51"/>
    </row>
    <row r="36" spans="1:23" s="7" customFormat="1" ht="7.5" customHeight="1">
      <c r="A36" s="234"/>
      <c r="B36" s="358"/>
      <c r="C36" s="104"/>
      <c r="D36" s="104"/>
      <c r="E36" s="802"/>
      <c r="F36" s="304"/>
      <c r="G36" s="305"/>
      <c r="H36" s="305"/>
      <c r="I36" s="248"/>
      <c r="K36" s="47"/>
      <c r="L36" s="47"/>
      <c r="M36" s="47"/>
      <c r="N36" s="47"/>
      <c r="O36" s="40"/>
      <c r="P36" s="871"/>
      <c r="Q36" s="51"/>
      <c r="R36" s="40"/>
      <c r="S36" s="86"/>
      <c r="T36" s="86"/>
      <c r="U36" s="86"/>
      <c r="V36" s="86"/>
      <c r="W36" s="51"/>
    </row>
    <row r="37" spans="1:23" s="7" customFormat="1" ht="12.75">
      <c r="A37" s="234" t="s">
        <v>151</v>
      </c>
      <c r="B37" s="797">
        <v>17.66773359365251</v>
      </c>
      <c r="C37" s="798">
        <v>63.7250924778332</v>
      </c>
      <c r="D37" s="798">
        <v>18.607173928514285</v>
      </c>
      <c r="E37" s="802">
        <f>SUM(B37:D37)</f>
        <v>100</v>
      </c>
      <c r="F37" s="797">
        <v>18.102411192620448</v>
      </c>
      <c r="G37" s="798">
        <v>64.11484456893099</v>
      </c>
      <c r="H37" s="798">
        <v>17.782744238448565</v>
      </c>
      <c r="I37" s="248">
        <f t="shared" si="0"/>
        <v>100</v>
      </c>
      <c r="K37" s="47"/>
      <c r="L37" s="47"/>
      <c r="M37" s="47"/>
      <c r="N37" s="47"/>
      <c r="O37" s="40"/>
      <c r="P37" s="871"/>
      <c r="Q37" s="51"/>
      <c r="R37" s="40"/>
      <c r="S37" s="86"/>
      <c r="T37" s="86"/>
      <c r="U37" s="86"/>
      <c r="V37" s="86"/>
      <c r="W37" s="51"/>
    </row>
    <row r="38" spans="1:23" s="7" customFormat="1" ht="7.5" customHeight="1">
      <c r="A38" s="234"/>
      <c r="B38" s="358"/>
      <c r="C38" s="104"/>
      <c r="D38" s="104"/>
      <c r="E38" s="802"/>
      <c r="F38" s="304"/>
      <c r="G38" s="305"/>
      <c r="H38" s="305"/>
      <c r="I38" s="248"/>
      <c r="K38" s="47"/>
      <c r="L38" s="47"/>
      <c r="M38" s="47"/>
      <c r="N38" s="47"/>
      <c r="O38" s="40"/>
      <c r="P38" s="871"/>
      <c r="Q38" s="51"/>
      <c r="R38" s="40"/>
      <c r="S38" s="86"/>
      <c r="T38" s="86"/>
      <c r="U38" s="86"/>
      <c r="V38" s="86"/>
      <c r="W38" s="51"/>
    </row>
    <row r="39" spans="1:23" s="7" customFormat="1" ht="12.75">
      <c r="A39" s="234" t="s">
        <v>299</v>
      </c>
      <c r="B39" s="797">
        <v>20.18631035522289</v>
      </c>
      <c r="C39" s="798">
        <v>65.33197861418942</v>
      </c>
      <c r="D39" s="798">
        <v>14.481711030587691</v>
      </c>
      <c r="E39" s="802">
        <f>SUM(B39:D39)</f>
        <v>100</v>
      </c>
      <c r="F39" s="797">
        <v>23.23890277274514</v>
      </c>
      <c r="G39" s="798">
        <v>62.71441508673961</v>
      </c>
      <c r="H39" s="798">
        <v>14.0566821405152</v>
      </c>
      <c r="I39" s="248">
        <f t="shared" si="0"/>
        <v>100.00999999999996</v>
      </c>
      <c r="K39" s="47"/>
      <c r="L39" s="47"/>
      <c r="M39" s="47"/>
      <c r="N39" s="47"/>
      <c r="O39" s="40"/>
      <c r="P39" s="871"/>
      <c r="Q39" s="51"/>
      <c r="R39" s="40"/>
      <c r="S39" s="86"/>
      <c r="T39" s="86"/>
      <c r="U39" s="86"/>
      <c r="V39" s="86"/>
      <c r="W39" s="51"/>
    </row>
    <row r="40" spans="1:23" s="7" customFormat="1" ht="7.5" customHeight="1">
      <c r="A40" s="234"/>
      <c r="B40" s="358"/>
      <c r="C40" s="104"/>
      <c r="D40" s="104"/>
      <c r="E40" s="802"/>
      <c r="F40" s="304"/>
      <c r="G40" s="305"/>
      <c r="H40" s="305"/>
      <c r="I40" s="248"/>
      <c r="K40" s="47"/>
      <c r="L40" s="47"/>
      <c r="M40" s="47"/>
      <c r="N40" s="47"/>
      <c r="O40" s="40"/>
      <c r="P40" s="871"/>
      <c r="Q40" s="51"/>
      <c r="R40" s="40"/>
      <c r="S40" s="86"/>
      <c r="T40" s="86"/>
      <c r="U40" s="86"/>
      <c r="V40" s="86"/>
      <c r="W40" s="51"/>
    </row>
    <row r="41" spans="1:23" s="7" customFormat="1" ht="12.75">
      <c r="A41" s="234" t="s">
        <v>153</v>
      </c>
      <c r="B41" s="797">
        <v>18.03449843816807</v>
      </c>
      <c r="C41" s="798">
        <v>65.28679871369191</v>
      </c>
      <c r="D41" s="798">
        <v>16.678702848140016</v>
      </c>
      <c r="E41" s="802">
        <f>SUM(B41:D41)</f>
        <v>100</v>
      </c>
      <c r="F41" s="797">
        <v>18.898414878798057</v>
      </c>
      <c r="G41" s="798">
        <v>63.51212534441467</v>
      </c>
      <c r="H41" s="798">
        <v>17.58945977678728</v>
      </c>
      <c r="I41" s="248">
        <f t="shared" si="0"/>
        <v>100.00000000000001</v>
      </c>
      <c r="K41" s="47"/>
      <c r="L41" s="47"/>
      <c r="M41" s="47"/>
      <c r="N41" s="47"/>
      <c r="O41" s="40"/>
      <c r="P41" s="871"/>
      <c r="Q41" s="51"/>
      <c r="R41" s="40"/>
      <c r="S41" s="86"/>
      <c r="T41" s="86"/>
      <c r="U41" s="86"/>
      <c r="V41" s="86"/>
      <c r="W41" s="51"/>
    </row>
    <row r="42" spans="1:23" s="7" customFormat="1" ht="7.5" customHeight="1">
      <c r="A42" s="234"/>
      <c r="B42" s="358"/>
      <c r="C42" s="104"/>
      <c r="D42" s="104"/>
      <c r="E42" s="802"/>
      <c r="F42" s="304"/>
      <c r="G42" s="305"/>
      <c r="H42" s="305"/>
      <c r="I42" s="248"/>
      <c r="K42" s="47"/>
      <c r="L42" s="47"/>
      <c r="M42" s="47"/>
      <c r="N42" s="47"/>
      <c r="O42" s="40"/>
      <c r="P42" s="871"/>
      <c r="Q42" s="51"/>
      <c r="R42" s="40"/>
      <c r="S42" s="86"/>
      <c r="T42" s="86"/>
      <c r="U42" s="86"/>
      <c r="V42" s="86"/>
      <c r="W42" s="51"/>
    </row>
    <row r="43" spans="1:23" s="7" customFormat="1" ht="12.75">
      <c r="A43" s="234" t="s">
        <v>154</v>
      </c>
      <c r="B43" s="797">
        <v>17.705414528152843</v>
      </c>
      <c r="C43" s="798">
        <v>65.22944900212525</v>
      </c>
      <c r="D43" s="798">
        <v>17.06513646972191</v>
      </c>
      <c r="E43" s="802">
        <f>SUM(B43:D43)</f>
        <v>100</v>
      </c>
      <c r="F43" s="797">
        <v>19.004039644632275</v>
      </c>
      <c r="G43" s="798">
        <v>64.72776690235914</v>
      </c>
      <c r="H43" s="798">
        <v>16.26819345300858</v>
      </c>
      <c r="I43" s="248">
        <f t="shared" si="0"/>
        <v>99.99999999999999</v>
      </c>
      <c r="K43" s="47"/>
      <c r="L43" s="47"/>
      <c r="M43" s="47"/>
      <c r="N43" s="47"/>
      <c r="O43" s="40"/>
      <c r="P43" s="871"/>
      <c r="Q43" s="51"/>
      <c r="R43" s="40"/>
      <c r="S43" s="86"/>
      <c r="T43" s="86"/>
      <c r="U43" s="86"/>
      <c r="V43" s="86"/>
      <c r="W43" s="51"/>
    </row>
    <row r="44" spans="1:23" s="7" customFormat="1" ht="7.5" customHeight="1">
      <c r="A44" s="234"/>
      <c r="B44" s="358"/>
      <c r="C44" s="104"/>
      <c r="D44" s="104"/>
      <c r="E44" s="802"/>
      <c r="F44" s="304"/>
      <c r="G44" s="305"/>
      <c r="H44" s="305"/>
      <c r="I44" s="248"/>
      <c r="K44" s="47"/>
      <c r="L44" s="47"/>
      <c r="M44" s="47"/>
      <c r="N44" s="47"/>
      <c r="O44" s="40"/>
      <c r="P44" s="871"/>
      <c r="Q44" s="51"/>
      <c r="R44" s="40"/>
      <c r="S44" s="86"/>
      <c r="T44" s="86"/>
      <c r="U44" s="86"/>
      <c r="V44" s="86"/>
      <c r="W44" s="51"/>
    </row>
    <row r="45" spans="1:23" s="7" customFormat="1" ht="12.75">
      <c r="A45" s="234" t="s">
        <v>155</v>
      </c>
      <c r="B45" s="797">
        <v>18.31213140744815</v>
      </c>
      <c r="C45" s="798">
        <v>66.08455987856543</v>
      </c>
      <c r="D45" s="798">
        <v>15.603308713986438</v>
      </c>
      <c r="E45" s="802">
        <f>SUM(B45:D45)</f>
        <v>100.00000000000001</v>
      </c>
      <c r="F45" s="797">
        <v>18.53868073989126</v>
      </c>
      <c r="G45" s="798">
        <v>64.35904072078266</v>
      </c>
      <c r="H45" s="798">
        <v>17.102278539326086</v>
      </c>
      <c r="I45" s="248">
        <f t="shared" si="0"/>
        <v>100</v>
      </c>
      <c r="K45" s="47"/>
      <c r="L45" s="47"/>
      <c r="M45" s="47"/>
      <c r="N45" s="47"/>
      <c r="O45" s="40"/>
      <c r="P45" s="871"/>
      <c r="Q45" s="51"/>
      <c r="R45" s="40"/>
      <c r="S45" s="86"/>
      <c r="T45" s="86"/>
      <c r="U45" s="86"/>
      <c r="V45" s="86"/>
      <c r="W45" s="51"/>
    </row>
    <row r="46" spans="1:23" s="7" customFormat="1" ht="7.5" customHeight="1">
      <c r="A46" s="234"/>
      <c r="B46" s="358"/>
      <c r="C46" s="104"/>
      <c r="D46" s="104"/>
      <c r="E46" s="802"/>
      <c r="F46" s="304"/>
      <c r="G46" s="305"/>
      <c r="H46" s="305"/>
      <c r="I46" s="248"/>
      <c r="K46" s="47"/>
      <c r="L46" s="47"/>
      <c r="M46" s="47"/>
      <c r="N46" s="47"/>
      <c r="O46" s="40"/>
      <c r="P46" s="871"/>
      <c r="Q46" s="51"/>
      <c r="R46" s="40"/>
      <c r="S46" s="86"/>
      <c r="T46" s="86"/>
      <c r="U46" s="86"/>
      <c r="V46" s="86"/>
      <c r="W46" s="51"/>
    </row>
    <row r="47" spans="1:23" s="7" customFormat="1" ht="12.75">
      <c r="A47" s="234" t="s">
        <v>156</v>
      </c>
      <c r="B47" s="797">
        <v>17.0590276583301</v>
      </c>
      <c r="C47" s="798">
        <v>66.12810505079811</v>
      </c>
      <c r="D47" s="798">
        <v>16.822867290871795</v>
      </c>
      <c r="E47" s="802">
        <f>SUM(B47:D47)</f>
        <v>100.01</v>
      </c>
      <c r="F47" s="785">
        <v>17.28770845738899</v>
      </c>
      <c r="G47" s="798">
        <v>64.00290288425576</v>
      </c>
      <c r="H47" s="798">
        <v>18.709388658355245</v>
      </c>
      <c r="I47" s="248">
        <f t="shared" si="0"/>
        <v>100</v>
      </c>
      <c r="K47" s="47"/>
      <c r="L47" s="47"/>
      <c r="M47" s="47"/>
      <c r="N47" s="47"/>
      <c r="O47" s="40"/>
      <c r="P47" s="871"/>
      <c r="Q47" s="51"/>
      <c r="R47" s="40"/>
      <c r="S47" s="86"/>
      <c r="T47" s="86"/>
      <c r="U47" s="86"/>
      <c r="V47" s="86"/>
      <c r="W47" s="51"/>
    </row>
    <row r="48" spans="1:23" s="7" customFormat="1" ht="9.75" customHeight="1" thickBot="1">
      <c r="A48" s="343"/>
      <c r="B48" s="133"/>
      <c r="C48" s="133"/>
      <c r="D48" s="133"/>
      <c r="E48" s="133"/>
      <c r="F48" s="306"/>
      <c r="G48" s="306"/>
      <c r="H48" s="306"/>
      <c r="I48" s="306"/>
      <c r="K48" s="47"/>
      <c r="L48" s="47"/>
      <c r="M48" s="47"/>
      <c r="N48" s="47"/>
      <c r="O48" s="40"/>
      <c r="P48" s="871"/>
      <c r="Q48" s="40"/>
      <c r="R48" s="40"/>
      <c r="S48" s="40"/>
      <c r="T48" s="40"/>
      <c r="U48" s="40"/>
      <c r="V48" s="86"/>
      <c r="W48" s="40"/>
    </row>
    <row r="49" spans="1:23" s="7" customFormat="1" ht="17.25" customHeight="1" thickBot="1">
      <c r="A49" s="342" t="s">
        <v>300</v>
      </c>
      <c r="B49" s="347">
        <v>18.33739991836111</v>
      </c>
      <c r="C49" s="238">
        <v>64.2579055159994</v>
      </c>
      <c r="D49" s="238">
        <v>17.4146945656395</v>
      </c>
      <c r="E49" s="804">
        <f>SUM(B49:D49)</f>
        <v>100.01000000000002</v>
      </c>
      <c r="F49" s="347">
        <v>20.135565818532484</v>
      </c>
      <c r="G49" s="238">
        <v>62.69262451823066</v>
      </c>
      <c r="H49" s="207">
        <v>17.171809663236864</v>
      </c>
      <c r="I49" s="307">
        <f t="shared" si="0"/>
        <v>100</v>
      </c>
      <c r="K49" s="47"/>
      <c r="L49" s="47"/>
      <c r="M49" s="47"/>
      <c r="N49" s="47"/>
      <c r="O49" s="40"/>
      <c r="P49" s="871"/>
      <c r="Q49" s="40"/>
      <c r="R49" s="40"/>
      <c r="S49" s="40"/>
      <c r="T49" s="40"/>
      <c r="U49" s="40"/>
      <c r="V49" s="40"/>
      <c r="W49" s="40"/>
    </row>
    <row r="50" spans="2:23" ht="11.25">
      <c r="B50" s="26"/>
      <c r="C50" s="26"/>
      <c r="D50" s="26"/>
      <c r="E50" s="26"/>
      <c r="F50" s="26"/>
      <c r="G50" s="26"/>
      <c r="H50" s="26"/>
      <c r="I50" s="26"/>
      <c r="K50" s="26"/>
      <c r="L50" s="26"/>
      <c r="M50" s="26"/>
      <c r="N50" s="26"/>
      <c r="O50" s="26"/>
      <c r="P50" s="872"/>
      <c r="Q50" s="26"/>
      <c r="R50" s="26"/>
      <c r="S50" s="26"/>
      <c r="T50" s="26"/>
      <c r="U50" s="26"/>
      <c r="V50" s="26"/>
      <c r="W50" s="26"/>
    </row>
    <row r="51" spans="1:23" ht="12.75">
      <c r="A51" s="7" t="s">
        <v>301</v>
      </c>
      <c r="K51" s="873"/>
      <c r="L51" s="26"/>
      <c r="M51" s="26"/>
      <c r="N51" s="48"/>
      <c r="O51" s="26"/>
      <c r="P51" s="872"/>
      <c r="Q51" s="26"/>
      <c r="R51" s="26"/>
      <c r="S51" s="26"/>
      <c r="T51" s="26"/>
      <c r="U51" s="26"/>
      <c r="V51" s="26"/>
      <c r="W51" s="26"/>
    </row>
    <row r="52" spans="11:23" ht="11.25">
      <c r="K52" s="795"/>
      <c r="L52" s="795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1:23" ht="11.25">
      <c r="K53" s="795"/>
      <c r="L53" s="795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2:23" ht="11.25">
      <c r="L54" s="795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ht="11.25">
      <c r="L55" s="795"/>
    </row>
    <row r="65" ht="11.25">
      <c r="K65"/>
    </row>
    <row r="66" ht="11.25">
      <c r="K66"/>
    </row>
    <row r="67" ht="11.25">
      <c r="L67" s="79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83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I48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140625" style="80" customWidth="1"/>
    <col min="2" max="3" width="10.28125" style="3" customWidth="1"/>
    <col min="4" max="4" width="11.28125" style="3" customWidth="1"/>
    <col min="5" max="7" width="10.28125" style="3" customWidth="1"/>
    <col min="8" max="8" width="11.140625" style="3" customWidth="1"/>
    <col min="9" max="9" width="10.28125" style="3" customWidth="1"/>
    <col min="10" max="16384" width="9.28125" style="3" customWidth="1"/>
  </cols>
  <sheetData>
    <row r="1" spans="1:9" ht="37.5">
      <c r="A1" s="23" t="s">
        <v>567</v>
      </c>
      <c r="B1" s="32"/>
      <c r="C1" s="32"/>
      <c r="D1" s="32"/>
      <c r="E1" s="32"/>
      <c r="F1" s="63"/>
      <c r="G1" s="32"/>
      <c r="H1" s="32"/>
      <c r="I1" s="32"/>
    </row>
    <row r="2" spans="1:9" ht="12" customHeight="1">
      <c r="A2" s="23"/>
      <c r="B2" s="32"/>
      <c r="C2" s="32"/>
      <c r="D2" s="32"/>
      <c r="E2" s="32"/>
      <c r="F2" s="63"/>
      <c r="G2" s="32"/>
      <c r="H2" s="32"/>
      <c r="I2" s="32"/>
    </row>
    <row r="4" s="4" customFormat="1" ht="10.5" customHeight="1" thickBot="1">
      <c r="A4" s="34"/>
    </row>
    <row r="5" spans="1:9" s="43" customFormat="1" ht="16.5" customHeight="1" thickBot="1">
      <c r="A5" s="563"/>
      <c r="B5" s="582" t="s">
        <v>302</v>
      </c>
      <c r="C5" s="582"/>
      <c r="D5" s="582"/>
      <c r="E5" s="582"/>
      <c r="F5" s="582" t="s">
        <v>303</v>
      </c>
      <c r="G5" s="715"/>
      <c r="H5" s="582"/>
      <c r="I5" s="582"/>
    </row>
    <row r="6" spans="1:9" s="43" customFormat="1" ht="37.5" customHeight="1" thickBot="1">
      <c r="A6" s="562" t="s">
        <v>294</v>
      </c>
      <c r="B6" s="423" t="s">
        <v>295</v>
      </c>
      <c r="C6" s="423" t="s">
        <v>296</v>
      </c>
      <c r="D6" s="423" t="s">
        <v>297</v>
      </c>
      <c r="E6" s="423" t="s">
        <v>216</v>
      </c>
      <c r="F6" s="423" t="s">
        <v>295</v>
      </c>
      <c r="G6" s="423" t="s">
        <v>296</v>
      </c>
      <c r="H6" s="423" t="s">
        <v>297</v>
      </c>
      <c r="I6" s="423" t="s">
        <v>216</v>
      </c>
    </row>
    <row r="7" spans="1:9" s="43" customFormat="1" ht="16.5" customHeight="1" thickBot="1">
      <c r="A7" s="454"/>
      <c r="B7" s="582" t="s">
        <v>248</v>
      </c>
      <c r="C7" s="582"/>
      <c r="D7" s="582"/>
      <c r="E7" s="582"/>
      <c r="F7" s="582" t="s">
        <v>248</v>
      </c>
      <c r="G7" s="582"/>
      <c r="H7" s="582"/>
      <c r="I7" s="582"/>
    </row>
    <row r="8" spans="1:9" s="7" customFormat="1" ht="9.75" customHeight="1">
      <c r="A8" s="155"/>
      <c r="B8" s="564"/>
      <c r="C8" s="265"/>
      <c r="D8" s="265"/>
      <c r="E8" s="565"/>
      <c r="F8" s="566"/>
      <c r="G8" s="566"/>
      <c r="H8" s="566"/>
      <c r="I8" s="567"/>
    </row>
    <row r="9" spans="1:14" s="7" customFormat="1" ht="12.75">
      <c r="A9" s="234" t="s">
        <v>138</v>
      </c>
      <c r="B9" s="799">
        <v>19.9586254358824</v>
      </c>
      <c r="C9" s="800">
        <v>60.22083568473312</v>
      </c>
      <c r="D9" s="800">
        <v>19.830538879384523</v>
      </c>
      <c r="E9" s="805">
        <f>SUM(B9:D9)</f>
        <v>100.01000000000003</v>
      </c>
      <c r="F9" s="799">
        <v>20.315531470657287</v>
      </c>
      <c r="G9" s="800">
        <v>60.07294378364825</v>
      </c>
      <c r="H9" s="800">
        <v>19.61152474569447</v>
      </c>
      <c r="I9" s="303">
        <f>SUM(F9:H9)</f>
        <v>100</v>
      </c>
      <c r="K9" s="48"/>
      <c r="L9" s="48"/>
      <c r="M9" s="48"/>
      <c r="N9" s="48"/>
    </row>
    <row r="10" spans="1:14" s="7" customFormat="1" ht="7.5" customHeight="1">
      <c r="A10" s="234"/>
      <c r="B10" s="328"/>
      <c r="C10" s="305"/>
      <c r="D10" s="305"/>
      <c r="E10" s="806"/>
      <c r="F10" s="328"/>
      <c r="G10" s="305"/>
      <c r="H10" s="305"/>
      <c r="I10" s="248"/>
      <c r="K10" s="48"/>
      <c r="L10" s="48"/>
      <c r="M10" s="48"/>
      <c r="N10" s="48"/>
    </row>
    <row r="11" spans="1:18" s="7" customFormat="1" ht="12.75">
      <c r="A11" s="234" t="s">
        <v>139</v>
      </c>
      <c r="B11" s="797">
        <v>18.5582273717568</v>
      </c>
      <c r="C11" s="798">
        <v>62.23014458308575</v>
      </c>
      <c r="D11" s="798">
        <v>19.22162804515746</v>
      </c>
      <c r="E11" s="806">
        <f>SUM(B11:D11)</f>
        <v>100.01</v>
      </c>
      <c r="F11" s="797">
        <v>21.202055176270537</v>
      </c>
      <c r="G11" s="798">
        <v>61.382897844857</v>
      </c>
      <c r="H11" s="798">
        <v>17.415046978872457</v>
      </c>
      <c r="I11" s="248">
        <f aca="true" t="shared" si="0" ref="I11:I47">SUM(F11:H11)</f>
        <v>99.99999999999999</v>
      </c>
      <c r="J11"/>
      <c r="K11" s="48"/>
      <c r="L11" s="48"/>
      <c r="M11" s="48"/>
      <c r="N11" s="48"/>
      <c r="O11"/>
      <c r="P11"/>
      <c r="Q11"/>
      <c r="R11"/>
    </row>
    <row r="12" spans="1:14" s="7" customFormat="1" ht="7.5" customHeight="1">
      <c r="A12" s="234"/>
      <c r="B12" s="304"/>
      <c r="C12" s="305"/>
      <c r="D12" s="305"/>
      <c r="E12" s="806"/>
      <c r="F12" s="304"/>
      <c r="G12" s="305"/>
      <c r="H12" s="305"/>
      <c r="I12" s="248"/>
      <c r="K12" s="48"/>
      <c r="L12" s="48"/>
      <c r="M12" s="48"/>
      <c r="N12" s="48"/>
    </row>
    <row r="13" spans="1:14" s="7" customFormat="1" ht="12.75">
      <c r="A13" s="234" t="s">
        <v>140</v>
      </c>
      <c r="B13" s="797">
        <v>18.81301813938987</v>
      </c>
      <c r="C13" s="798">
        <v>59.737100334802086</v>
      </c>
      <c r="D13" s="798">
        <v>21.448759927151634</v>
      </c>
      <c r="E13" s="806">
        <f>SUM(B13:D13)</f>
        <v>99.9988784013436</v>
      </c>
      <c r="F13" s="797">
        <v>20.282471280542907</v>
      </c>
      <c r="G13" s="798">
        <v>58.85354111604063</v>
      </c>
      <c r="H13" s="798">
        <v>20.86398760341647</v>
      </c>
      <c r="I13" s="248">
        <f t="shared" si="0"/>
        <v>100</v>
      </c>
      <c r="L13" s="48"/>
      <c r="M13" s="48"/>
      <c r="N13" s="48"/>
    </row>
    <row r="14" spans="1:14" s="7" customFormat="1" ht="7.5" customHeight="1">
      <c r="A14" s="234"/>
      <c r="B14" s="304"/>
      <c r="C14" s="305"/>
      <c r="D14" s="305"/>
      <c r="E14" s="806"/>
      <c r="F14" s="304"/>
      <c r="G14" s="305"/>
      <c r="H14" s="305"/>
      <c r="I14" s="248"/>
      <c r="L14" s="48"/>
      <c r="M14" s="48"/>
      <c r="N14" s="48"/>
    </row>
    <row r="15" spans="1:14" s="7" customFormat="1" ht="12.75">
      <c r="A15" s="234" t="s">
        <v>141</v>
      </c>
      <c r="B15" s="797">
        <v>24.360922914345494</v>
      </c>
      <c r="C15" s="798">
        <v>58.77188278162608</v>
      </c>
      <c r="D15" s="798">
        <v>16.867194304028434</v>
      </c>
      <c r="E15" s="806">
        <f>SUM(B15:D15)</f>
        <v>100</v>
      </c>
      <c r="F15" s="797">
        <v>24.42093187106175</v>
      </c>
      <c r="G15" s="798">
        <v>57.98660147671912</v>
      </c>
      <c r="H15" s="798">
        <v>17.59246665221913</v>
      </c>
      <c r="I15" s="248">
        <f t="shared" si="0"/>
        <v>100</v>
      </c>
      <c r="K15" s="795"/>
      <c r="L15" s="48"/>
      <c r="M15" s="48"/>
      <c r="N15" s="48"/>
    </row>
    <row r="16" spans="1:14" s="7" customFormat="1" ht="7.5" customHeight="1">
      <c r="A16" s="234"/>
      <c r="B16" s="304"/>
      <c r="C16" s="305"/>
      <c r="D16" s="305"/>
      <c r="E16" s="806"/>
      <c r="F16" s="304"/>
      <c r="G16" s="305"/>
      <c r="H16" s="305"/>
      <c r="I16" s="248"/>
      <c r="L16" s="48"/>
      <c r="M16" s="48"/>
      <c r="N16" s="48"/>
    </row>
    <row r="17" spans="1:14" s="7" customFormat="1" ht="12.75">
      <c r="A17" s="234" t="s">
        <v>142</v>
      </c>
      <c r="B17" s="797">
        <v>19.77635032330207</v>
      </c>
      <c r="C17" s="798">
        <v>61.36702004061387</v>
      </c>
      <c r="D17" s="798">
        <v>18.8466296360841</v>
      </c>
      <c r="E17" s="806">
        <f>SUM(B17:D17)</f>
        <v>99.99000000000005</v>
      </c>
      <c r="F17" s="797">
        <v>19.85014664070049</v>
      </c>
      <c r="G17" s="798">
        <v>60.51495152811616</v>
      </c>
      <c r="H17" s="798">
        <v>19.634901831183345</v>
      </c>
      <c r="I17" s="248">
        <f t="shared" si="0"/>
        <v>99.99999999999999</v>
      </c>
      <c r="L17" s="48"/>
      <c r="M17" s="48"/>
      <c r="N17" s="48"/>
    </row>
    <row r="18" spans="1:14" s="7" customFormat="1" ht="7.5" customHeight="1">
      <c r="A18" s="234"/>
      <c r="B18" s="304"/>
      <c r="C18" s="305"/>
      <c r="D18" s="305"/>
      <c r="E18" s="806"/>
      <c r="F18" s="304"/>
      <c r="G18" s="305"/>
      <c r="H18" s="305"/>
      <c r="I18" s="248"/>
      <c r="L18" s="48"/>
      <c r="M18" s="48"/>
      <c r="N18" s="48"/>
    </row>
    <row r="19" spans="1:14" s="7" customFormat="1" ht="12.75">
      <c r="A19" s="234" t="s">
        <v>143</v>
      </c>
      <c r="B19" s="797">
        <v>21.605031901866624</v>
      </c>
      <c r="C19" s="798">
        <v>61.80044227022602</v>
      </c>
      <c r="D19" s="798">
        <v>16.594525827907372</v>
      </c>
      <c r="E19" s="806">
        <f>SUM(B19:D19)</f>
        <v>100.00000000000003</v>
      </c>
      <c r="F19" s="797">
        <v>21.686737954975044</v>
      </c>
      <c r="G19" s="798">
        <v>61.330365062575765</v>
      </c>
      <c r="H19" s="798">
        <v>16.982896982449184</v>
      </c>
      <c r="I19" s="248">
        <f t="shared" si="0"/>
        <v>100</v>
      </c>
      <c r="L19" s="48"/>
      <c r="M19" s="48"/>
      <c r="N19" s="48"/>
    </row>
    <row r="20" spans="1:14" s="7" customFormat="1" ht="7.5" customHeight="1">
      <c r="A20" s="234"/>
      <c r="B20" s="304"/>
      <c r="C20" s="305"/>
      <c r="D20" s="305"/>
      <c r="E20" s="806"/>
      <c r="F20" s="304"/>
      <c r="G20" s="305"/>
      <c r="H20" s="305"/>
      <c r="I20" s="248"/>
      <c r="L20" s="48"/>
      <c r="M20" s="48"/>
      <c r="N20" s="48"/>
    </row>
    <row r="21" spans="1:14" s="7" customFormat="1" ht="12.75">
      <c r="A21" s="234" t="s">
        <v>144</v>
      </c>
      <c r="B21" s="797">
        <v>19.595006978053927</v>
      </c>
      <c r="C21" s="798">
        <v>62.90891288325206</v>
      </c>
      <c r="D21" s="798">
        <v>17.49608013869402</v>
      </c>
      <c r="E21" s="806">
        <f>SUM(B21:D21)</f>
        <v>100</v>
      </c>
      <c r="F21" s="797">
        <v>19.9300191252268</v>
      </c>
      <c r="G21" s="798">
        <v>61.58999317224957</v>
      </c>
      <c r="H21" s="798">
        <v>18.47998770252363</v>
      </c>
      <c r="I21" s="248">
        <f t="shared" si="0"/>
        <v>100</v>
      </c>
      <c r="L21" s="48"/>
      <c r="M21" s="48"/>
      <c r="N21" s="48"/>
    </row>
    <row r="22" spans="1:14" s="7" customFormat="1" ht="7.5" customHeight="1">
      <c r="A22" s="234"/>
      <c r="B22" s="304"/>
      <c r="C22" s="305"/>
      <c r="D22" s="305"/>
      <c r="E22" s="806"/>
      <c r="F22" s="304"/>
      <c r="G22" s="305"/>
      <c r="H22" s="305"/>
      <c r="I22" s="248"/>
      <c r="L22" s="48"/>
      <c r="M22" s="48"/>
      <c r="N22" s="48"/>
    </row>
    <row r="23" spans="1:14" s="7" customFormat="1" ht="12.75">
      <c r="A23" s="234" t="s">
        <v>145</v>
      </c>
      <c r="B23" s="797">
        <v>25.13449403083845</v>
      </c>
      <c r="C23" s="798">
        <v>59.0529150111986</v>
      </c>
      <c r="D23" s="798">
        <v>15.822590957962982</v>
      </c>
      <c r="E23" s="806">
        <f>SUM(B23:D23)</f>
        <v>100.01000000000003</v>
      </c>
      <c r="F23" s="797">
        <v>23.202365074402998</v>
      </c>
      <c r="G23" s="798">
        <v>58.90165959788849</v>
      </c>
      <c r="H23" s="798">
        <v>17.89597532770851</v>
      </c>
      <c r="I23" s="248">
        <f t="shared" si="0"/>
        <v>100</v>
      </c>
      <c r="K23" s="795"/>
      <c r="L23" s="48"/>
      <c r="M23" s="48"/>
      <c r="N23" s="48"/>
    </row>
    <row r="24" spans="1:14" s="7" customFormat="1" ht="7.5" customHeight="1">
      <c r="A24" s="234"/>
      <c r="B24" s="304"/>
      <c r="C24" s="305"/>
      <c r="D24" s="305"/>
      <c r="E24" s="806"/>
      <c r="F24" s="304"/>
      <c r="G24" s="305"/>
      <c r="H24" s="305"/>
      <c r="I24" s="248"/>
      <c r="L24" s="48"/>
      <c r="M24" s="48"/>
      <c r="N24" s="48"/>
    </row>
    <row r="25" spans="1:14" s="7" customFormat="1" ht="12.75">
      <c r="A25" s="234" t="s">
        <v>146</v>
      </c>
      <c r="B25" s="797">
        <v>20.259350358512084</v>
      </c>
      <c r="C25" s="798">
        <v>60.03441733587495</v>
      </c>
      <c r="D25" s="798">
        <v>19.706232305612968</v>
      </c>
      <c r="E25" s="806">
        <f>SUM(B25:D25)</f>
        <v>100</v>
      </c>
      <c r="F25" s="797">
        <v>20.060445310182466</v>
      </c>
      <c r="G25" s="798">
        <v>59.0266521432848</v>
      </c>
      <c r="H25" s="798">
        <v>20.912902546532738</v>
      </c>
      <c r="I25" s="248">
        <f t="shared" si="0"/>
        <v>100</v>
      </c>
      <c r="L25" s="48"/>
      <c r="M25" s="48"/>
      <c r="N25" s="48"/>
    </row>
    <row r="26" spans="1:14" s="7" customFormat="1" ht="7.5" customHeight="1">
      <c r="A26" s="234"/>
      <c r="B26" s="304"/>
      <c r="C26" s="305"/>
      <c r="D26" s="305"/>
      <c r="E26" s="806"/>
      <c r="F26" s="304"/>
      <c r="G26" s="305"/>
      <c r="H26" s="305"/>
      <c r="I26" s="248"/>
      <c r="L26" s="48"/>
      <c r="M26" s="48"/>
      <c r="N26" s="48"/>
    </row>
    <row r="27" spans="1:14" s="7" customFormat="1" ht="12.75">
      <c r="A27" s="234" t="s">
        <v>298</v>
      </c>
      <c r="B27" s="797">
        <v>22.730391159011578</v>
      </c>
      <c r="C27" s="798">
        <v>59.15144490519343</v>
      </c>
      <c r="D27" s="798">
        <v>18.118163935794993</v>
      </c>
      <c r="E27" s="806">
        <f>SUM(B27:D27)</f>
        <v>100</v>
      </c>
      <c r="F27" s="797">
        <v>21.285789919632997</v>
      </c>
      <c r="G27" s="798">
        <v>58.97790009343667</v>
      </c>
      <c r="H27" s="798">
        <v>19.73630998693033</v>
      </c>
      <c r="I27" s="248">
        <f t="shared" si="0"/>
        <v>100</v>
      </c>
      <c r="L27" s="48"/>
      <c r="M27" s="48"/>
      <c r="N27" s="48"/>
    </row>
    <row r="28" spans="1:14" s="7" customFormat="1" ht="7.5" customHeight="1">
      <c r="A28" s="234"/>
      <c r="B28" s="304"/>
      <c r="C28" s="305"/>
      <c r="D28" s="305"/>
      <c r="E28" s="806"/>
      <c r="F28" s="304"/>
      <c r="G28" s="305"/>
      <c r="H28" s="305"/>
      <c r="I28" s="248"/>
      <c r="L28" s="48"/>
      <c r="M28" s="48"/>
      <c r="N28" s="48"/>
    </row>
    <row r="29" spans="1:14" s="7" customFormat="1" ht="12.75">
      <c r="A29" s="234" t="s">
        <v>148</v>
      </c>
      <c r="B29" s="797">
        <v>20.37907927870408</v>
      </c>
      <c r="C29" s="798">
        <v>61.94584249943424</v>
      </c>
      <c r="D29" s="798">
        <v>17.675078221861668</v>
      </c>
      <c r="E29" s="806">
        <f>SUM(B29:D29)</f>
        <v>99.99999999999999</v>
      </c>
      <c r="F29" s="797">
        <v>20.443244346822354</v>
      </c>
      <c r="G29" s="798">
        <v>62.08418468481142</v>
      </c>
      <c r="H29" s="798">
        <v>17.472570968366234</v>
      </c>
      <c r="I29" s="248">
        <f t="shared" si="0"/>
        <v>100</v>
      </c>
      <c r="L29" s="48"/>
      <c r="M29" s="48"/>
      <c r="N29" s="48"/>
    </row>
    <row r="30" spans="1:14" s="7" customFormat="1" ht="7.5" customHeight="1">
      <c r="A30" s="234"/>
      <c r="B30" s="304"/>
      <c r="C30" s="305"/>
      <c r="D30" s="305"/>
      <c r="E30" s="806"/>
      <c r="F30" s="304"/>
      <c r="G30" s="305"/>
      <c r="H30" s="305"/>
      <c r="I30" s="248"/>
      <c r="K30" s="795"/>
      <c r="L30" s="48"/>
      <c r="M30" s="48"/>
      <c r="N30" s="48"/>
    </row>
    <row r="31" spans="1:14" s="7" customFormat="1" ht="12.75">
      <c r="A31" s="234" t="s">
        <v>149</v>
      </c>
      <c r="B31" s="323" t="s">
        <v>137</v>
      </c>
      <c r="C31" s="106" t="s">
        <v>137</v>
      </c>
      <c r="D31" s="106" t="s">
        <v>137</v>
      </c>
      <c r="E31" s="807" t="s">
        <v>137</v>
      </c>
      <c r="F31" s="797">
        <v>20.230139980442853</v>
      </c>
      <c r="G31" s="798">
        <v>59.39917536426377</v>
      </c>
      <c r="H31" s="798">
        <v>20.37068465529338</v>
      </c>
      <c r="I31" s="248">
        <f t="shared" si="0"/>
        <v>100</v>
      </c>
      <c r="J31" s="40"/>
      <c r="K31" s="795"/>
      <c r="M31" s="48"/>
      <c r="N31" s="48"/>
    </row>
    <row r="32" spans="1:14" s="7" customFormat="1" ht="7.5" customHeight="1">
      <c r="A32" s="234"/>
      <c r="B32" s="304"/>
      <c r="C32" s="305"/>
      <c r="D32" s="305"/>
      <c r="E32" s="806"/>
      <c r="F32" s="304"/>
      <c r="G32" s="305"/>
      <c r="H32" s="305"/>
      <c r="I32" s="248"/>
      <c r="K32" s="795"/>
      <c r="M32" s="48"/>
      <c r="N32" s="48"/>
    </row>
    <row r="33" spans="1:14" s="7" customFormat="1" ht="12.75">
      <c r="A33" s="234" t="s">
        <v>150</v>
      </c>
      <c r="B33" s="797">
        <v>21.22505199024067</v>
      </c>
      <c r="C33" s="798">
        <v>63.12915242416205</v>
      </c>
      <c r="D33" s="798">
        <v>15.6557955855973</v>
      </c>
      <c r="E33" s="806">
        <f>SUM(B33:D33)</f>
        <v>100.01000000000002</v>
      </c>
      <c r="F33" s="797">
        <v>21.177650624236577</v>
      </c>
      <c r="G33" s="798">
        <v>62.26726272564945</v>
      </c>
      <c r="H33" s="798">
        <v>16.545086650114</v>
      </c>
      <c r="I33" s="248">
        <f t="shared" si="0"/>
        <v>99.99000000000004</v>
      </c>
      <c r="M33" s="48"/>
      <c r="N33" s="48"/>
    </row>
    <row r="34" spans="1:14" s="7" customFormat="1" ht="7.5" customHeight="1">
      <c r="A34" s="234"/>
      <c r="B34" s="304"/>
      <c r="C34" s="305"/>
      <c r="D34" s="305"/>
      <c r="E34" s="806"/>
      <c r="F34" s="304"/>
      <c r="G34" s="305"/>
      <c r="H34" s="305"/>
      <c r="I34" s="248"/>
      <c r="L34" s="795"/>
      <c r="M34" s="48"/>
      <c r="N34" s="48"/>
    </row>
    <row r="35" spans="1:14" s="7" customFormat="1" ht="12.75">
      <c r="A35" s="234" t="s">
        <v>151</v>
      </c>
      <c r="B35" s="797">
        <v>18.589216290713463</v>
      </c>
      <c r="C35" s="798">
        <v>60.99083935976651</v>
      </c>
      <c r="D35" s="798">
        <v>20.419944349520016</v>
      </c>
      <c r="E35" s="806">
        <f>SUM(B35:D35)</f>
        <v>100</v>
      </c>
      <c r="F35" s="797">
        <v>21.177024851083363</v>
      </c>
      <c r="G35" s="798">
        <v>59.79880719710987</v>
      </c>
      <c r="H35" s="798">
        <v>19.024167951806778</v>
      </c>
      <c r="I35" s="248">
        <f t="shared" si="0"/>
        <v>100.00000000000001</v>
      </c>
      <c r="L35" s="795"/>
      <c r="M35" s="48"/>
      <c r="N35" s="48"/>
    </row>
    <row r="36" spans="1:14" s="7" customFormat="1" ht="7.5" customHeight="1">
      <c r="A36" s="234"/>
      <c r="B36" s="304"/>
      <c r="C36" s="305"/>
      <c r="D36" s="305"/>
      <c r="E36" s="806"/>
      <c r="F36" s="304"/>
      <c r="G36" s="305"/>
      <c r="H36" s="305"/>
      <c r="I36" s="248"/>
      <c r="K36" s="795"/>
      <c r="L36" s="795"/>
      <c r="M36" s="48"/>
      <c r="N36" s="48"/>
    </row>
    <row r="37" spans="1:14" s="7" customFormat="1" ht="12.75">
      <c r="A37" s="234" t="s">
        <v>299</v>
      </c>
      <c r="B37" s="797">
        <v>24.945145397612333</v>
      </c>
      <c r="C37" s="798">
        <v>59.40131346499364</v>
      </c>
      <c r="D37" s="798">
        <v>15.653541137394031</v>
      </c>
      <c r="E37" s="806">
        <f>SUM(B37:D37)</f>
        <v>100</v>
      </c>
      <c r="F37" s="797">
        <v>25.002997356056866</v>
      </c>
      <c r="G37" s="798">
        <v>58.68917763117657</v>
      </c>
      <c r="H37" s="798">
        <v>16.307825012766557</v>
      </c>
      <c r="I37" s="248">
        <f t="shared" si="0"/>
        <v>100</v>
      </c>
      <c r="K37" s="795"/>
      <c r="L37" s="795"/>
      <c r="M37" s="48"/>
      <c r="N37" s="48"/>
    </row>
    <row r="38" spans="1:14" s="7" customFormat="1" ht="7.5" customHeight="1">
      <c r="A38" s="234"/>
      <c r="B38" s="304"/>
      <c r="C38" s="305"/>
      <c r="D38" s="305"/>
      <c r="E38" s="806"/>
      <c r="F38" s="304"/>
      <c r="G38" s="305"/>
      <c r="H38" s="305"/>
      <c r="I38" s="248"/>
      <c r="K38" s="795"/>
      <c r="L38" s="795"/>
      <c r="M38" s="48"/>
      <c r="N38" s="48"/>
    </row>
    <row r="39" spans="1:14" s="7" customFormat="1" ht="12.75">
      <c r="A39" s="234" t="s">
        <v>153</v>
      </c>
      <c r="B39" s="797">
        <v>19.69921775179279</v>
      </c>
      <c r="C39" s="798">
        <v>60.98685474379898</v>
      </c>
      <c r="D39" s="798">
        <v>19.31438266151664</v>
      </c>
      <c r="E39" s="806">
        <f>SUM(B39:D39)</f>
        <v>100.0004551571084</v>
      </c>
      <c r="F39" s="797">
        <v>20.6445036381762</v>
      </c>
      <c r="G39" s="798">
        <v>60.18809664989718</v>
      </c>
      <c r="H39" s="798">
        <v>19.157399711926647</v>
      </c>
      <c r="I39" s="248">
        <f t="shared" si="0"/>
        <v>99.99000000000002</v>
      </c>
      <c r="K39" s="795"/>
      <c r="M39" s="48"/>
      <c r="N39" s="48"/>
    </row>
    <row r="40" spans="1:14" s="7" customFormat="1" ht="7.5" customHeight="1">
      <c r="A40" s="234"/>
      <c r="B40" s="304"/>
      <c r="C40" s="305"/>
      <c r="D40" s="305"/>
      <c r="E40" s="806"/>
      <c r="F40" s="304"/>
      <c r="G40" s="305"/>
      <c r="H40" s="305"/>
      <c r="I40" s="248"/>
      <c r="M40" s="48"/>
      <c r="N40" s="48"/>
    </row>
    <row r="41" spans="1:35" s="7" customFormat="1" ht="12.75">
      <c r="A41" s="234" t="s">
        <v>154</v>
      </c>
      <c r="B41" s="797">
        <v>20.221954103010063</v>
      </c>
      <c r="C41" s="798">
        <v>63.22103191028082</v>
      </c>
      <c r="D41" s="798">
        <v>16.557013986709105</v>
      </c>
      <c r="E41" s="806">
        <f>SUM(B41:D41)</f>
        <v>100</v>
      </c>
      <c r="F41" s="797">
        <v>19.235823006646964</v>
      </c>
      <c r="G41" s="798">
        <v>59.9933987022912</v>
      </c>
      <c r="H41" s="798">
        <v>20.770778291061838</v>
      </c>
      <c r="I41" s="248">
        <f t="shared" si="0"/>
        <v>100</v>
      </c>
      <c r="J41" s="40"/>
      <c r="M41" s="48"/>
      <c r="N41" s="48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14" s="7" customFormat="1" ht="7.5" customHeight="1">
      <c r="A42" s="234"/>
      <c r="B42" s="304"/>
      <c r="C42" s="305"/>
      <c r="D42" s="305"/>
      <c r="E42" s="806"/>
      <c r="F42" s="304"/>
      <c r="G42" s="305"/>
      <c r="H42" s="305"/>
      <c r="I42" s="248"/>
      <c r="L42" s="48"/>
      <c r="M42" s="48"/>
      <c r="N42" s="48"/>
    </row>
    <row r="43" spans="1:14" s="7" customFormat="1" ht="12.75">
      <c r="A43" s="234" t="s">
        <v>155</v>
      </c>
      <c r="B43" s="797">
        <v>19.13042189163903</v>
      </c>
      <c r="C43" s="798">
        <v>61.8014499718679</v>
      </c>
      <c r="D43" s="798">
        <v>19.068128136493083</v>
      </c>
      <c r="E43" s="806">
        <f>SUM(B43:D43)</f>
        <v>100.00000000000001</v>
      </c>
      <c r="F43" s="797">
        <v>20.501933632713612</v>
      </c>
      <c r="G43" s="798">
        <v>60.55180800387363</v>
      </c>
      <c r="H43" s="798">
        <v>18.946258363412756</v>
      </c>
      <c r="I43" s="248">
        <f t="shared" si="0"/>
        <v>100</v>
      </c>
      <c r="L43" s="48"/>
      <c r="M43" s="48"/>
      <c r="N43" s="48"/>
    </row>
    <row r="44" spans="1:14" s="7" customFormat="1" ht="7.5" customHeight="1">
      <c r="A44" s="234"/>
      <c r="B44" s="304"/>
      <c r="C44" s="305"/>
      <c r="D44" s="305"/>
      <c r="E44" s="806"/>
      <c r="F44" s="304"/>
      <c r="G44" s="305"/>
      <c r="H44" s="305"/>
      <c r="I44" s="248"/>
      <c r="K44" s="795"/>
      <c r="L44" s="48"/>
      <c r="M44" s="48"/>
      <c r="N44" s="48"/>
    </row>
    <row r="45" spans="1:14" s="7" customFormat="1" ht="12.75">
      <c r="A45" s="234" t="s">
        <v>156</v>
      </c>
      <c r="B45" s="797">
        <v>19.99486270575965</v>
      </c>
      <c r="C45" s="798">
        <v>64.00017030452109</v>
      </c>
      <c r="D45" s="798">
        <v>16.006398900586806</v>
      </c>
      <c r="E45" s="806">
        <f>SUM(B45:D45)</f>
        <v>100.00143191086754</v>
      </c>
      <c r="F45" s="785">
        <v>19.22631444004792</v>
      </c>
      <c r="G45" s="798">
        <v>59.55630286899</v>
      </c>
      <c r="H45" s="798">
        <v>21.237382690962104</v>
      </c>
      <c r="I45" s="248">
        <f t="shared" si="0"/>
        <v>100.02000000000002</v>
      </c>
      <c r="K45" s="795"/>
      <c r="L45" s="48"/>
      <c r="M45" s="48"/>
      <c r="N45" s="48"/>
    </row>
    <row r="46" spans="1:14" s="7" customFormat="1" ht="9.75" customHeight="1" thickBot="1">
      <c r="A46" s="343"/>
      <c r="B46" s="306"/>
      <c r="C46" s="306"/>
      <c r="D46" s="306"/>
      <c r="E46" s="306"/>
      <c r="F46" s="306"/>
      <c r="G46" s="306"/>
      <c r="H46" s="306"/>
      <c r="I46" s="306"/>
      <c r="K46" s="795"/>
      <c r="L46" s="48"/>
      <c r="M46" s="48"/>
      <c r="N46" s="48"/>
    </row>
    <row r="47" spans="1:14" s="8" customFormat="1" ht="17.25" customHeight="1" thickBot="1">
      <c r="A47" s="240" t="s">
        <v>157</v>
      </c>
      <c r="B47" s="347">
        <v>21.579889562615502</v>
      </c>
      <c r="C47" s="238">
        <v>61.23590869427412</v>
      </c>
      <c r="D47" s="238">
        <v>17.184201743110375</v>
      </c>
      <c r="E47" s="804">
        <f>SUM(B47:D47)</f>
        <v>100</v>
      </c>
      <c r="F47" s="347">
        <v>21.375312741810973</v>
      </c>
      <c r="G47" s="238">
        <v>60.041535914797</v>
      </c>
      <c r="H47" s="238">
        <v>18.56315134339204</v>
      </c>
      <c r="I47" s="308">
        <f t="shared" si="0"/>
        <v>99.98000000000002</v>
      </c>
      <c r="K47" s="795"/>
      <c r="L47" s="48"/>
      <c r="M47" s="48"/>
      <c r="N47" s="167"/>
    </row>
    <row r="48" ht="11.25">
      <c r="K48" s="79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84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J345"/>
  <sheetViews>
    <sheetView showGridLines="0" workbookViewId="0" topLeftCell="A1">
      <selection activeCell="A2" sqref="A2"/>
    </sheetView>
  </sheetViews>
  <sheetFormatPr defaultColWidth="9.140625" defaultRowHeight="12"/>
  <cols>
    <col min="1" max="1" width="30.8515625" style="267" customWidth="1"/>
    <col min="2" max="5" width="17.8515625" style="267" customWidth="1"/>
    <col min="6" max="62" width="9.28125" style="100" customWidth="1"/>
  </cols>
  <sheetData>
    <row r="1" spans="1:62" s="267" customFormat="1" ht="30" customHeight="1">
      <c r="A1" s="228" t="s">
        <v>568</v>
      </c>
      <c r="B1" s="228"/>
      <c r="C1" s="228"/>
      <c r="D1" s="228"/>
      <c r="E1" s="228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</row>
    <row r="2" spans="1:62" s="267" customFormat="1" ht="11.25">
      <c r="A2" s="909"/>
      <c r="B2" s="22"/>
      <c r="C2" s="22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</row>
    <row r="3" spans="1:62" s="267" customFormat="1" ht="12" thickBot="1">
      <c r="A3" s="909"/>
      <c r="B3" s="22"/>
      <c r="C3" s="22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</row>
    <row r="4" spans="1:62" s="267" customFormat="1" ht="15" customHeight="1">
      <c r="A4" s="953" t="s">
        <v>206</v>
      </c>
      <c r="B4" s="954">
        <v>1998</v>
      </c>
      <c r="C4" s="955" t="s">
        <v>437</v>
      </c>
      <c r="D4" s="955" t="s">
        <v>460</v>
      </c>
      <c r="E4" s="955" t="s">
        <v>512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</row>
    <row r="5" spans="1:62" s="267" customFormat="1" ht="18.75" customHeight="1" thickBot="1">
      <c r="A5" s="956" t="s">
        <v>130</v>
      </c>
      <c r="B5" s="568" t="s">
        <v>408</v>
      </c>
      <c r="C5" s="685" t="s">
        <v>439</v>
      </c>
      <c r="D5" s="685" t="s">
        <v>202</v>
      </c>
      <c r="E5" s="685" t="s">
        <v>202</v>
      </c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</row>
    <row r="6" spans="1:62" s="267" customFormat="1" ht="9.75" customHeight="1">
      <c r="A6" s="947"/>
      <c r="B6" s="947"/>
      <c r="C6" s="947"/>
      <c r="D6" s="947"/>
      <c r="E6" s="93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</row>
    <row r="7" spans="1:62" s="267" customFormat="1" ht="12.75">
      <c r="A7" s="934" t="s">
        <v>136</v>
      </c>
      <c r="B7" s="926">
        <v>1495651</v>
      </c>
      <c r="C7" s="935">
        <v>1424266</v>
      </c>
      <c r="D7" s="936">
        <v>1411608</v>
      </c>
      <c r="E7" s="957">
        <v>1414804</v>
      </c>
      <c r="F7" s="937"/>
      <c r="G7" s="937"/>
      <c r="H7" s="937"/>
      <c r="I7" s="938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</row>
    <row r="8" spans="1:62" s="267" customFormat="1" ht="6" customHeight="1">
      <c r="A8" s="934"/>
      <c r="B8" s="926"/>
      <c r="C8" s="935"/>
      <c r="D8" s="935"/>
      <c r="E8" s="957"/>
      <c r="F8" s="937"/>
      <c r="G8" s="937"/>
      <c r="H8" s="937"/>
      <c r="I8" s="938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</row>
    <row r="9" spans="1:62" s="267" customFormat="1" ht="12.75">
      <c r="A9" s="934" t="s">
        <v>138</v>
      </c>
      <c r="B9" s="926">
        <v>436640</v>
      </c>
      <c r="C9" s="935">
        <v>433352</v>
      </c>
      <c r="D9" s="935">
        <v>436676</v>
      </c>
      <c r="E9" s="957">
        <v>436612</v>
      </c>
      <c r="F9" s="937"/>
      <c r="G9" s="937"/>
      <c r="H9" s="937"/>
      <c r="I9" s="938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</row>
    <row r="10" spans="1:62" s="267" customFormat="1" ht="6" customHeight="1">
      <c r="A10" s="934"/>
      <c r="B10" s="926"/>
      <c r="C10" s="935"/>
      <c r="D10" s="935"/>
      <c r="E10" s="957"/>
      <c r="F10" s="937"/>
      <c r="G10" s="937"/>
      <c r="H10" s="937"/>
      <c r="I10" s="938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</row>
    <row r="11" spans="1:62" s="267" customFormat="1" ht="12.75">
      <c r="A11" s="934" t="s">
        <v>139</v>
      </c>
      <c r="B11" s="926">
        <v>328619</v>
      </c>
      <c r="C11" s="935">
        <v>324247</v>
      </c>
      <c r="D11" s="935">
        <v>326319</v>
      </c>
      <c r="E11" s="957">
        <v>326166</v>
      </c>
      <c r="F11" s="937"/>
      <c r="G11" s="937"/>
      <c r="H11" s="937"/>
      <c r="I11" s="938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</row>
    <row r="12" spans="1:62" s="267" customFormat="1" ht="6" customHeight="1">
      <c r="A12" s="934"/>
      <c r="B12" s="926"/>
      <c r="C12" s="935"/>
      <c r="D12" s="935"/>
      <c r="E12" s="957"/>
      <c r="F12" s="937"/>
      <c r="G12" s="937"/>
      <c r="H12" s="937"/>
      <c r="I12" s="938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</row>
    <row r="13" spans="1:62" s="267" customFormat="1" ht="12.75">
      <c r="A13" s="934" t="s">
        <v>140</v>
      </c>
      <c r="B13" s="926">
        <v>325913</v>
      </c>
      <c r="C13" s="935">
        <v>317634</v>
      </c>
      <c r="D13" s="935">
        <v>319405</v>
      </c>
      <c r="E13" s="957">
        <v>317523</v>
      </c>
      <c r="F13" s="937"/>
      <c r="G13" s="937"/>
      <c r="H13" s="937"/>
      <c r="I13" s="938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</row>
    <row r="14" spans="1:62" s="267" customFormat="1" ht="6" customHeight="1">
      <c r="A14" s="934"/>
      <c r="B14" s="926"/>
      <c r="C14" s="935"/>
      <c r="D14" s="935"/>
      <c r="E14" s="957"/>
      <c r="F14" s="937"/>
      <c r="G14" s="937"/>
      <c r="H14" s="937"/>
      <c r="I14" s="938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</row>
    <row r="15" spans="1:62" s="267" customFormat="1" ht="12.75">
      <c r="A15" s="934" t="s">
        <v>141</v>
      </c>
      <c r="B15" s="926">
        <v>594095</v>
      </c>
      <c r="C15" s="935">
        <v>578896</v>
      </c>
      <c r="D15" s="935">
        <v>585966</v>
      </c>
      <c r="E15" s="957">
        <v>583481</v>
      </c>
      <c r="F15" s="937"/>
      <c r="G15" s="937"/>
      <c r="H15" s="937"/>
      <c r="I15" s="938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</row>
    <row r="16" spans="1:62" s="267" customFormat="1" ht="6" customHeight="1">
      <c r="A16" s="934"/>
      <c r="B16" s="926"/>
      <c r="C16" s="935"/>
      <c r="D16" s="935"/>
      <c r="E16" s="957"/>
      <c r="F16" s="937"/>
      <c r="G16" s="937"/>
      <c r="H16" s="937"/>
      <c r="I16" s="938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</row>
    <row r="17" spans="1:62" s="267" customFormat="1" ht="12.75">
      <c r="A17" s="934" t="s">
        <v>142</v>
      </c>
      <c r="B17" s="926">
        <v>343618</v>
      </c>
      <c r="C17" s="935">
        <v>338868</v>
      </c>
      <c r="D17" s="935">
        <v>341031</v>
      </c>
      <c r="E17" s="957">
        <v>341811</v>
      </c>
      <c r="F17" s="937"/>
      <c r="G17" s="937"/>
      <c r="H17" s="937"/>
      <c r="I17" s="938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</row>
    <row r="18" spans="1:62" s="267" customFormat="1" ht="6" customHeight="1">
      <c r="A18" s="934"/>
      <c r="B18" s="926"/>
      <c r="C18" s="935"/>
      <c r="D18" s="935"/>
      <c r="E18" s="957"/>
      <c r="F18" s="937"/>
      <c r="G18" s="937"/>
      <c r="H18" s="937"/>
      <c r="I18" s="938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</row>
    <row r="19" spans="1:62" s="267" customFormat="1" ht="12.75">
      <c r="A19" s="934" t="s">
        <v>143</v>
      </c>
      <c r="B19" s="926">
        <v>334192</v>
      </c>
      <c r="C19" s="935">
        <v>337379</v>
      </c>
      <c r="D19" s="935">
        <v>339964</v>
      </c>
      <c r="E19" s="957">
        <v>343275</v>
      </c>
      <c r="F19" s="937"/>
      <c r="G19" s="937"/>
      <c r="H19" s="937"/>
      <c r="I19" s="938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</row>
    <row r="20" spans="1:62" s="267" customFormat="1" ht="6" customHeight="1">
      <c r="A20" s="934"/>
      <c r="B20" s="926"/>
      <c r="C20" s="935"/>
      <c r="D20" s="935"/>
      <c r="E20" s="957"/>
      <c r="F20" s="937"/>
      <c r="G20" s="937"/>
      <c r="H20" s="937"/>
      <c r="I20" s="938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</row>
    <row r="21" spans="1:62" s="267" customFormat="1" ht="12.75">
      <c r="A21" s="934" t="s">
        <v>144</v>
      </c>
      <c r="B21" s="926">
        <v>343562</v>
      </c>
      <c r="C21" s="935">
        <v>349823</v>
      </c>
      <c r="D21" s="935">
        <v>352336</v>
      </c>
      <c r="E21" s="957">
        <v>354233</v>
      </c>
      <c r="F21" s="937"/>
      <c r="G21" s="937"/>
      <c r="H21" s="937"/>
      <c r="I21" s="938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</row>
    <row r="22" spans="1:62" s="267" customFormat="1" ht="6" customHeight="1">
      <c r="A22" s="934"/>
      <c r="B22" s="926"/>
      <c r="C22" s="935"/>
      <c r="D22" s="935"/>
      <c r="E22" s="957"/>
      <c r="F22" s="937"/>
      <c r="G22" s="937"/>
      <c r="H22" s="937"/>
      <c r="I22" s="938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</row>
    <row r="23" spans="1:62" s="267" customFormat="1" ht="12.75">
      <c r="A23" s="934" t="s">
        <v>145</v>
      </c>
      <c r="B23" s="926">
        <v>431849</v>
      </c>
      <c r="C23" s="935">
        <v>429781</v>
      </c>
      <c r="D23" s="935">
        <v>433354</v>
      </c>
      <c r="E23" s="957">
        <v>434771</v>
      </c>
      <c r="F23" s="937"/>
      <c r="G23" s="937"/>
      <c r="H23" s="937"/>
      <c r="I23" s="938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</row>
    <row r="24" spans="1:62" s="267" customFormat="1" ht="6" customHeight="1">
      <c r="A24" s="934"/>
      <c r="B24" s="926"/>
      <c r="C24" s="935"/>
      <c r="D24" s="935"/>
      <c r="E24" s="957"/>
      <c r="F24" s="937"/>
      <c r="G24" s="937"/>
      <c r="H24" s="937"/>
      <c r="I24" s="938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</row>
    <row r="25" spans="1:62" s="267" customFormat="1" ht="12.75">
      <c r="A25" s="934" t="s">
        <v>146</v>
      </c>
      <c r="B25" s="926">
        <v>265415</v>
      </c>
      <c r="C25" s="935">
        <v>261600</v>
      </c>
      <c r="D25" s="935">
        <v>263088</v>
      </c>
      <c r="E25" s="957">
        <v>262475</v>
      </c>
      <c r="F25" s="937"/>
      <c r="G25" s="937"/>
      <c r="H25" s="937"/>
      <c r="I25" s="938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</row>
    <row r="26" spans="1:62" s="267" customFormat="1" ht="6" customHeight="1">
      <c r="A26" s="934"/>
      <c r="B26" s="926"/>
      <c r="C26" s="935"/>
      <c r="D26" s="935"/>
      <c r="E26" s="957"/>
      <c r="F26" s="937"/>
      <c r="G26" s="937"/>
      <c r="H26" s="937"/>
      <c r="I26" s="938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</row>
    <row r="27" spans="1:62" s="267" customFormat="1" ht="12.75">
      <c r="A27" s="934" t="s">
        <v>147</v>
      </c>
      <c r="B27" s="926">
        <v>338088</v>
      </c>
      <c r="C27" s="935">
        <v>330935</v>
      </c>
      <c r="D27" s="935">
        <v>333430</v>
      </c>
      <c r="E27" s="957">
        <v>332185</v>
      </c>
      <c r="F27" s="937"/>
      <c r="G27" s="937"/>
      <c r="H27" s="937"/>
      <c r="I27" s="938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</row>
    <row r="28" spans="1:62" s="267" customFormat="1" ht="6" customHeight="1">
      <c r="A28" s="934"/>
      <c r="B28" s="926"/>
      <c r="C28" s="935"/>
      <c r="D28" s="935"/>
      <c r="E28" s="957"/>
      <c r="F28" s="937"/>
      <c r="G28" s="937"/>
      <c r="H28" s="937"/>
      <c r="I28" s="938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</row>
    <row r="29" spans="1:62" s="267" customFormat="1" ht="12.75">
      <c r="A29" s="934" t="s">
        <v>148</v>
      </c>
      <c r="B29" s="926">
        <v>248289</v>
      </c>
      <c r="C29" s="935">
        <v>250434</v>
      </c>
      <c r="D29" s="935">
        <v>252260</v>
      </c>
      <c r="E29" s="957">
        <v>253907</v>
      </c>
      <c r="F29" s="937"/>
      <c r="G29" s="937"/>
      <c r="H29" s="937"/>
      <c r="I29" s="938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</row>
    <row r="30" spans="1:62" s="267" customFormat="1" ht="6" customHeight="1">
      <c r="A30" s="934"/>
      <c r="B30" s="926"/>
      <c r="C30" s="935"/>
      <c r="D30" s="935"/>
      <c r="E30" s="957"/>
      <c r="F30" s="937"/>
      <c r="G30" s="937"/>
      <c r="H30" s="937"/>
      <c r="I30" s="938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</row>
    <row r="31" spans="1:62" s="267" customFormat="1" ht="12.75">
      <c r="A31" s="934" t="s">
        <v>149</v>
      </c>
      <c r="B31" s="926">
        <v>179096</v>
      </c>
      <c r="C31" s="935">
        <v>175037</v>
      </c>
      <c r="D31" s="935">
        <v>176383</v>
      </c>
      <c r="E31" s="957">
        <v>175654</v>
      </c>
      <c r="F31" s="937"/>
      <c r="G31" s="937"/>
      <c r="H31" s="937"/>
      <c r="I31" s="938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</row>
    <row r="32" spans="1:62" s="267" customFormat="1" ht="6" customHeight="1">
      <c r="A32" s="934"/>
      <c r="B32" s="926"/>
      <c r="C32" s="935"/>
      <c r="D32" s="935"/>
      <c r="E32" s="957"/>
      <c r="F32" s="937"/>
      <c r="G32" s="937"/>
      <c r="H32" s="937"/>
      <c r="I32" s="938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</row>
    <row r="33" spans="1:62" s="267" customFormat="1" ht="12.75">
      <c r="A33" s="934" t="s">
        <v>150</v>
      </c>
      <c r="B33" s="926">
        <v>800637</v>
      </c>
      <c r="C33" s="935">
        <v>850478</v>
      </c>
      <c r="D33" s="935">
        <v>861088</v>
      </c>
      <c r="E33" s="957">
        <v>886673</v>
      </c>
      <c r="F33" s="937"/>
      <c r="G33" s="937"/>
      <c r="H33" s="937"/>
      <c r="I33" s="938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493"/>
      <c r="AN33" s="493"/>
      <c r="AO33" s="493"/>
      <c r="AP33" s="493"/>
      <c r="AQ33" s="493"/>
      <c r="AR33" s="493"/>
      <c r="AS33" s="493"/>
      <c r="AT33" s="493"/>
      <c r="AU33" s="493"/>
      <c r="AV33" s="493"/>
      <c r="AW33" s="493"/>
      <c r="AX33" s="493"/>
      <c r="AY33" s="493"/>
      <c r="AZ33" s="493"/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</row>
    <row r="34" spans="1:62" s="267" customFormat="1" ht="6" customHeight="1">
      <c r="A34" s="934"/>
      <c r="B34" s="926"/>
      <c r="C34" s="935"/>
      <c r="D34" s="935"/>
      <c r="E34" s="957"/>
      <c r="F34" s="937"/>
      <c r="G34" s="937"/>
      <c r="H34" s="937"/>
      <c r="I34" s="938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  <c r="BJ34" s="493"/>
    </row>
    <row r="35" spans="1:62" s="267" customFormat="1" ht="12.75">
      <c r="A35" s="934" t="s">
        <v>151</v>
      </c>
      <c r="B35" s="926">
        <v>272179</v>
      </c>
      <c r="C35" s="935">
        <v>267459</v>
      </c>
      <c r="D35" s="935">
        <v>270190</v>
      </c>
      <c r="E35" s="957">
        <v>269787</v>
      </c>
      <c r="F35" s="937"/>
      <c r="G35" s="937"/>
      <c r="H35" s="937"/>
      <c r="I35" s="938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</row>
    <row r="36" spans="1:62" s="267" customFormat="1" ht="6" customHeight="1">
      <c r="A36" s="934"/>
      <c r="B36" s="926"/>
      <c r="C36" s="935"/>
      <c r="D36" s="935"/>
      <c r="E36" s="957"/>
      <c r="F36" s="937"/>
      <c r="G36" s="937"/>
      <c r="H36" s="937"/>
      <c r="I36" s="938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</row>
    <row r="37" spans="1:62" s="267" customFormat="1" ht="12.75">
      <c r="A37" s="934" t="s">
        <v>152</v>
      </c>
      <c r="B37" s="926">
        <v>446142</v>
      </c>
      <c r="C37" s="935">
        <v>442579</v>
      </c>
      <c r="D37" s="935">
        <v>447913</v>
      </c>
      <c r="E37" s="957">
        <v>449135</v>
      </c>
      <c r="F37" s="937"/>
      <c r="G37" s="937"/>
      <c r="H37" s="937"/>
      <c r="I37" s="938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</row>
    <row r="38" spans="1:62" s="267" customFormat="1" ht="6" customHeight="1">
      <c r="A38" s="934"/>
      <c r="B38" s="926"/>
      <c r="C38" s="935"/>
      <c r="D38" s="935"/>
      <c r="E38" s="957"/>
      <c r="F38" s="937"/>
      <c r="G38" s="937"/>
      <c r="H38" s="937"/>
      <c r="I38" s="938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</row>
    <row r="39" spans="1:62" s="267" customFormat="1" ht="12.75">
      <c r="A39" s="934" t="s">
        <v>153</v>
      </c>
      <c r="B39" s="926">
        <v>201552</v>
      </c>
      <c r="C39" s="935">
        <v>198884</v>
      </c>
      <c r="D39" s="935">
        <v>200184</v>
      </c>
      <c r="E39" s="957">
        <v>199573</v>
      </c>
      <c r="F39" s="937"/>
      <c r="G39" s="937"/>
      <c r="H39" s="937"/>
      <c r="I39" s="938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</row>
    <row r="40" spans="1:62" s="267" customFormat="1" ht="6" customHeight="1">
      <c r="A40" s="934"/>
      <c r="B40" s="926"/>
      <c r="C40" s="935"/>
      <c r="D40" s="935"/>
      <c r="E40" s="957"/>
      <c r="F40" s="937"/>
      <c r="G40" s="937"/>
      <c r="H40" s="937"/>
      <c r="I40" s="938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3"/>
      <c r="BG40" s="493"/>
      <c r="BH40" s="493"/>
      <c r="BI40" s="493"/>
      <c r="BJ40" s="493"/>
    </row>
    <row r="41" spans="1:62" s="267" customFormat="1" ht="12.75">
      <c r="A41" s="934" t="s">
        <v>154</v>
      </c>
      <c r="B41" s="926">
        <v>217030</v>
      </c>
      <c r="C41" s="935">
        <v>214610</v>
      </c>
      <c r="D41" s="935">
        <v>216515</v>
      </c>
      <c r="E41" s="957">
        <v>216319</v>
      </c>
      <c r="F41" s="937"/>
      <c r="G41" s="937"/>
      <c r="H41" s="937"/>
      <c r="I41" s="938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</row>
    <row r="42" spans="1:62" s="267" customFormat="1" ht="6" customHeight="1">
      <c r="A42" s="934"/>
      <c r="B42" s="926"/>
      <c r="C42" s="935"/>
      <c r="D42" s="935"/>
      <c r="E42" s="957"/>
      <c r="F42" s="937"/>
      <c r="G42" s="937"/>
      <c r="H42" s="937"/>
      <c r="I42" s="938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</row>
    <row r="43" spans="1:62" s="267" customFormat="1" ht="12.75">
      <c r="A43" s="934" t="s">
        <v>155</v>
      </c>
      <c r="B43" s="926">
        <v>299206</v>
      </c>
      <c r="C43" s="935">
        <v>295266</v>
      </c>
      <c r="D43" s="935">
        <v>297625</v>
      </c>
      <c r="E43" s="957">
        <v>298267</v>
      </c>
      <c r="F43" s="937"/>
      <c r="G43" s="937"/>
      <c r="H43" s="937"/>
      <c r="I43" s="938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</row>
    <row r="44" spans="1:62" s="267" customFormat="1" ht="6" customHeight="1">
      <c r="A44" s="934"/>
      <c r="B44" s="926"/>
      <c r="C44" s="935"/>
      <c r="D44" s="935"/>
      <c r="E44" s="957"/>
      <c r="F44" s="906"/>
      <c r="G44" s="906"/>
      <c r="H44" s="906"/>
      <c r="I44" s="939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</row>
    <row r="45" spans="1:62" s="267" customFormat="1" ht="12.75">
      <c r="A45" s="934" t="s">
        <v>156</v>
      </c>
      <c r="B45" s="926">
        <v>242505</v>
      </c>
      <c r="C45" s="935">
        <v>239573</v>
      </c>
      <c r="D45" s="935">
        <v>241586</v>
      </c>
      <c r="E45" s="957">
        <v>241579</v>
      </c>
      <c r="F45" s="938"/>
      <c r="G45" s="938"/>
      <c r="H45" s="938"/>
      <c r="I45" s="938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</row>
    <row r="46" spans="1:62" s="942" customFormat="1" ht="6" customHeight="1">
      <c r="A46" s="940"/>
      <c r="B46" s="941"/>
      <c r="C46" s="935"/>
      <c r="D46" s="935"/>
      <c r="E46" s="957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0"/>
      <c r="V46" s="920"/>
      <c r="W46" s="920"/>
      <c r="X46" s="920"/>
      <c r="Y46" s="920"/>
      <c r="Z46" s="920"/>
      <c r="AA46" s="920"/>
      <c r="AB46" s="920"/>
      <c r="AC46" s="920"/>
      <c r="AD46" s="920"/>
      <c r="AE46" s="920"/>
      <c r="AF46" s="920"/>
      <c r="AG46" s="920"/>
      <c r="AH46" s="920"/>
      <c r="AI46" s="920"/>
      <c r="AJ46" s="920"/>
      <c r="AK46" s="920"/>
      <c r="AL46" s="920"/>
      <c r="AM46" s="920"/>
      <c r="AN46" s="920"/>
      <c r="AO46" s="920"/>
      <c r="AP46" s="920"/>
      <c r="AQ46" s="920"/>
      <c r="AR46" s="920"/>
      <c r="AS46" s="920"/>
      <c r="AT46" s="920"/>
      <c r="AU46" s="920"/>
      <c r="AV46" s="920"/>
      <c r="AW46" s="920"/>
      <c r="AX46" s="920"/>
      <c r="AY46" s="920"/>
      <c r="AZ46" s="920"/>
      <c r="BA46" s="920"/>
      <c r="BB46" s="920"/>
      <c r="BC46" s="920"/>
      <c r="BD46" s="920"/>
      <c r="BE46" s="920"/>
      <c r="BF46" s="920"/>
      <c r="BG46" s="920"/>
      <c r="BH46" s="920"/>
      <c r="BI46" s="920"/>
      <c r="BJ46" s="920"/>
    </row>
    <row r="47" spans="1:62" s="267" customFormat="1" ht="14.25">
      <c r="A47" s="951" t="s">
        <v>212</v>
      </c>
      <c r="B47" s="948" t="s">
        <v>204</v>
      </c>
      <c r="C47" s="959" t="s">
        <v>204</v>
      </c>
      <c r="D47" s="935">
        <v>43229</v>
      </c>
      <c r="E47" s="960" t="s">
        <v>204</v>
      </c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</row>
    <row r="48" spans="1:62" s="267" customFormat="1" ht="9.75" customHeight="1" thickBot="1">
      <c r="A48" s="895"/>
      <c r="B48" s="943"/>
      <c r="C48" s="675"/>
      <c r="D48" s="675"/>
      <c r="E48" s="944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</row>
    <row r="49" spans="1:62" s="267" customFormat="1" ht="18" customHeight="1" thickBot="1">
      <c r="A49" s="949" t="s">
        <v>157</v>
      </c>
      <c r="B49" s="950">
        <v>8144278</v>
      </c>
      <c r="C49" s="945">
        <v>8061101</v>
      </c>
      <c r="D49" s="945">
        <v>8150150</v>
      </c>
      <c r="E49" s="958">
        <v>8138230</v>
      </c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</row>
    <row r="50" spans="1:62" s="267" customFormat="1" ht="30" customHeight="1">
      <c r="A50" s="952" t="s">
        <v>586</v>
      </c>
      <c r="B50" s="952"/>
      <c r="C50" s="952"/>
      <c r="D50" s="946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  <c r="BJ50" s="493"/>
    </row>
    <row r="51" spans="1:62" s="267" customFormat="1" ht="12.75">
      <c r="A51" s="946" t="s">
        <v>587</v>
      </c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3"/>
      <c r="AO51" s="493"/>
      <c r="AP51" s="493"/>
      <c r="AQ51" s="493"/>
      <c r="AR51" s="493"/>
      <c r="AS51" s="493"/>
      <c r="AT51" s="493"/>
      <c r="AU51" s="493"/>
      <c r="AV51" s="493"/>
      <c r="AW51" s="493"/>
      <c r="AX51" s="493"/>
      <c r="AY51" s="493"/>
      <c r="AZ51" s="493"/>
      <c r="BA51" s="493"/>
      <c r="BB51" s="493"/>
      <c r="BC51" s="493"/>
      <c r="BD51" s="493"/>
      <c r="BE51" s="493"/>
      <c r="BF51" s="493"/>
      <c r="BG51" s="493"/>
      <c r="BH51" s="493"/>
      <c r="BI51" s="493"/>
      <c r="BJ51" s="493"/>
    </row>
    <row r="52" spans="6:62" s="267" customFormat="1" ht="11.25"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  <c r="BJ52" s="493"/>
    </row>
    <row r="53" s="493" customFormat="1" ht="11.25"/>
    <row r="54" s="493" customFormat="1" ht="11.25"/>
    <row r="55" s="493" customFormat="1" ht="11.25"/>
    <row r="56" s="493" customFormat="1" ht="11.25"/>
    <row r="57" s="493" customFormat="1" ht="11.25"/>
    <row r="58" s="493" customFormat="1" ht="11.25"/>
    <row r="59" s="493" customFormat="1" ht="11.25"/>
    <row r="60" s="493" customFormat="1" ht="11.25"/>
    <row r="61" s="493" customFormat="1" ht="11.25"/>
    <row r="62" s="493" customFormat="1" ht="11.25"/>
    <row r="63" s="493" customFormat="1" ht="11.25"/>
    <row r="64" s="493" customFormat="1" ht="11.25"/>
    <row r="65" s="493" customFormat="1" ht="11.25"/>
    <row r="66" s="493" customFormat="1" ht="11.25"/>
    <row r="67" s="493" customFormat="1" ht="11.25"/>
    <row r="68" s="493" customFormat="1" ht="11.25"/>
    <row r="69" s="493" customFormat="1" ht="11.25"/>
    <row r="70" s="493" customFormat="1" ht="11.25"/>
    <row r="71" s="493" customFormat="1" ht="11.25"/>
    <row r="72" s="493" customFormat="1" ht="11.25"/>
    <row r="73" s="493" customFormat="1" ht="11.25"/>
    <row r="74" s="493" customFormat="1" ht="11.25"/>
    <row r="75" s="493" customFormat="1" ht="11.25"/>
    <row r="76" s="493" customFormat="1" ht="11.25"/>
    <row r="77" s="493" customFormat="1" ht="11.25"/>
    <row r="78" s="493" customFormat="1" ht="11.25"/>
    <row r="79" s="493" customFormat="1" ht="11.25"/>
    <row r="80" s="493" customFormat="1" ht="11.25"/>
    <row r="81" s="493" customFormat="1" ht="11.25"/>
    <row r="82" s="493" customFormat="1" ht="11.25"/>
    <row r="83" s="493" customFormat="1" ht="11.25"/>
    <row r="84" s="493" customFormat="1" ht="11.25"/>
    <row r="85" s="493" customFormat="1" ht="11.25"/>
    <row r="86" s="493" customFormat="1" ht="11.25"/>
    <row r="87" s="493" customFormat="1" ht="11.25"/>
    <row r="88" s="493" customFormat="1" ht="11.25"/>
    <row r="89" s="493" customFormat="1" ht="11.25"/>
    <row r="90" s="493" customFormat="1" ht="11.25"/>
    <row r="91" s="493" customFormat="1" ht="11.25"/>
    <row r="92" s="493" customFormat="1" ht="11.25"/>
    <row r="93" s="493" customFormat="1" ht="11.25"/>
    <row r="94" s="493" customFormat="1" ht="11.25"/>
    <row r="95" s="493" customFormat="1" ht="11.25"/>
    <row r="96" s="493" customFormat="1" ht="11.25"/>
    <row r="97" s="493" customFormat="1" ht="11.25"/>
    <row r="98" s="493" customFormat="1" ht="11.25"/>
    <row r="99" s="493" customFormat="1" ht="11.25"/>
    <row r="100" s="493" customFormat="1" ht="11.25"/>
    <row r="101" s="493" customFormat="1" ht="11.25"/>
    <row r="102" s="493" customFormat="1" ht="11.25"/>
    <row r="103" s="493" customFormat="1" ht="11.25"/>
    <row r="104" s="493" customFormat="1" ht="11.25"/>
    <row r="105" s="493" customFormat="1" ht="11.25"/>
    <row r="106" s="493" customFormat="1" ht="11.25"/>
    <row r="107" s="493" customFormat="1" ht="11.25"/>
    <row r="108" s="493" customFormat="1" ht="11.25"/>
    <row r="109" s="493" customFormat="1" ht="11.25"/>
    <row r="110" s="493" customFormat="1" ht="11.25"/>
    <row r="111" s="493" customFormat="1" ht="11.25"/>
    <row r="112" s="493" customFormat="1" ht="11.25"/>
    <row r="113" s="493" customFormat="1" ht="11.25"/>
    <row r="114" s="493" customFormat="1" ht="11.25"/>
    <row r="115" s="493" customFormat="1" ht="11.25"/>
    <row r="116" s="493" customFormat="1" ht="11.25"/>
    <row r="117" s="493" customFormat="1" ht="11.25"/>
    <row r="118" s="493" customFormat="1" ht="11.25"/>
    <row r="119" s="493" customFormat="1" ht="11.25"/>
    <row r="120" s="493" customFormat="1" ht="11.25"/>
    <row r="121" s="493" customFormat="1" ht="11.25"/>
    <row r="122" spans="1:5" ht="11.25">
      <c r="A122" s="493"/>
      <c r="B122" s="493"/>
      <c r="C122" s="493"/>
      <c r="D122" s="493"/>
      <c r="E122" s="493"/>
    </row>
    <row r="123" spans="1:5" ht="11.25">
      <c r="A123" s="493"/>
      <c r="B123" s="493"/>
      <c r="C123" s="493"/>
      <c r="D123" s="493"/>
      <c r="E123" s="493"/>
    </row>
    <row r="124" spans="1:5" ht="11.25">
      <c r="A124" s="493"/>
      <c r="B124" s="493"/>
      <c r="C124" s="493"/>
      <c r="D124" s="493"/>
      <c r="E124" s="493"/>
    </row>
    <row r="125" spans="1:5" ht="11.25">
      <c r="A125" s="493"/>
      <c r="B125" s="493"/>
      <c r="C125" s="493"/>
      <c r="D125" s="493"/>
      <c r="E125" s="493"/>
    </row>
    <row r="126" spans="1:5" ht="11.25">
      <c r="A126" s="493"/>
      <c r="B126" s="493"/>
      <c r="C126" s="493"/>
      <c r="D126" s="493"/>
      <c r="E126" s="493"/>
    </row>
    <row r="127" spans="1:5" ht="11.25">
      <c r="A127" s="493"/>
      <c r="B127" s="493"/>
      <c r="C127" s="493"/>
      <c r="D127" s="493"/>
      <c r="E127" s="493"/>
    </row>
    <row r="128" spans="1:5" ht="11.25">
      <c r="A128" s="493"/>
      <c r="B128" s="493"/>
      <c r="C128" s="493"/>
      <c r="D128" s="493"/>
      <c r="E128" s="493"/>
    </row>
    <row r="129" spans="1:5" ht="11.25">
      <c r="A129" s="493"/>
      <c r="B129" s="493"/>
      <c r="C129" s="493"/>
      <c r="D129" s="493"/>
      <c r="E129" s="493"/>
    </row>
    <row r="130" spans="1:5" ht="11.25">
      <c r="A130" s="493"/>
      <c r="B130" s="493"/>
      <c r="C130" s="493"/>
      <c r="D130" s="493"/>
      <c r="E130" s="493"/>
    </row>
    <row r="131" spans="1:5" ht="11.25">
      <c r="A131" s="493"/>
      <c r="B131" s="493"/>
      <c r="C131" s="493"/>
      <c r="D131" s="493"/>
      <c r="E131" s="493"/>
    </row>
    <row r="132" spans="1:5" ht="11.25">
      <c r="A132" s="493"/>
      <c r="B132" s="493"/>
      <c r="C132" s="493"/>
      <c r="D132" s="493"/>
      <c r="E132" s="493"/>
    </row>
    <row r="133" spans="1:5" ht="11.25">
      <c r="A133" s="493"/>
      <c r="B133" s="493"/>
      <c r="C133" s="493"/>
      <c r="D133" s="493"/>
      <c r="E133" s="493"/>
    </row>
    <row r="134" spans="1:5" ht="11.25">
      <c r="A134" s="493"/>
      <c r="B134" s="493"/>
      <c r="C134" s="493"/>
      <c r="D134" s="493"/>
      <c r="E134" s="493"/>
    </row>
    <row r="135" spans="1:5" ht="11.25">
      <c r="A135" s="493"/>
      <c r="B135" s="493"/>
      <c r="C135" s="493"/>
      <c r="D135" s="493"/>
      <c r="E135" s="493"/>
    </row>
    <row r="136" spans="1:5" ht="11.25">
      <c r="A136" s="493"/>
      <c r="B136" s="493"/>
      <c r="C136" s="493"/>
      <c r="D136" s="493"/>
      <c r="E136" s="493"/>
    </row>
    <row r="137" spans="1:5" ht="11.25">
      <c r="A137" s="493"/>
      <c r="B137" s="493"/>
      <c r="C137" s="493"/>
      <c r="D137" s="493"/>
      <c r="E137" s="493"/>
    </row>
    <row r="138" spans="1:5" ht="11.25">
      <c r="A138" s="493"/>
      <c r="B138" s="493"/>
      <c r="C138" s="493"/>
      <c r="D138" s="493"/>
      <c r="E138" s="493"/>
    </row>
    <row r="139" spans="1:5" ht="11.25">
      <c r="A139" s="493"/>
      <c r="B139" s="493"/>
      <c r="C139" s="493"/>
      <c r="D139" s="493"/>
      <c r="E139" s="493"/>
    </row>
    <row r="140" spans="1:5" ht="11.25">
      <c r="A140" s="493"/>
      <c r="B140" s="493"/>
      <c r="C140" s="493"/>
      <c r="D140" s="493"/>
      <c r="E140" s="493"/>
    </row>
    <row r="141" spans="1:5" ht="11.25">
      <c r="A141" s="493"/>
      <c r="B141" s="493"/>
      <c r="C141" s="493"/>
      <c r="D141" s="493"/>
      <c r="E141" s="493"/>
    </row>
    <row r="142" spans="1:5" ht="11.25">
      <c r="A142" s="493"/>
      <c r="B142" s="493"/>
      <c r="C142" s="493"/>
      <c r="D142" s="493"/>
      <c r="E142" s="493"/>
    </row>
    <row r="143" spans="1:5" ht="11.25">
      <c r="A143" s="493"/>
      <c r="B143" s="493"/>
      <c r="C143" s="493"/>
      <c r="D143" s="493"/>
      <c r="E143" s="493"/>
    </row>
    <row r="144" spans="1:5" ht="11.25">
      <c r="A144" s="493"/>
      <c r="B144" s="493"/>
      <c r="C144" s="493"/>
      <c r="D144" s="493"/>
      <c r="E144" s="493"/>
    </row>
    <row r="145" spans="1:5" ht="11.25">
      <c r="A145" s="493"/>
      <c r="B145" s="493"/>
      <c r="C145" s="493"/>
      <c r="D145" s="493"/>
      <c r="E145" s="493"/>
    </row>
    <row r="146" spans="1:5" ht="11.25">
      <c r="A146" s="493"/>
      <c r="B146" s="493"/>
      <c r="C146" s="493"/>
      <c r="D146" s="493"/>
      <c r="E146" s="493"/>
    </row>
    <row r="147" spans="1:5" ht="11.25">
      <c r="A147" s="493"/>
      <c r="B147" s="493"/>
      <c r="C147" s="493"/>
      <c r="D147" s="493"/>
      <c r="E147" s="493"/>
    </row>
    <row r="148" spans="1:5" ht="11.25">
      <c r="A148" s="493"/>
      <c r="B148" s="493"/>
      <c r="C148" s="493"/>
      <c r="D148" s="493"/>
      <c r="E148" s="493"/>
    </row>
    <row r="149" spans="1:5" ht="11.25">
      <c r="A149" s="493"/>
      <c r="B149" s="493"/>
      <c r="C149" s="493"/>
      <c r="D149" s="493"/>
      <c r="E149" s="493"/>
    </row>
    <row r="150" spans="1:5" ht="11.25">
      <c r="A150" s="493"/>
      <c r="B150" s="493"/>
      <c r="C150" s="493"/>
      <c r="D150" s="493"/>
      <c r="E150" s="493"/>
    </row>
    <row r="151" spans="1:5" ht="11.25">
      <c r="A151" s="493"/>
      <c r="B151" s="493"/>
      <c r="C151" s="493"/>
      <c r="D151" s="493"/>
      <c r="E151" s="493"/>
    </row>
    <row r="152" spans="1:5" ht="11.25">
      <c r="A152" s="493"/>
      <c r="B152" s="493"/>
      <c r="C152" s="493"/>
      <c r="D152" s="493"/>
      <c r="E152" s="493"/>
    </row>
    <row r="153" spans="1:5" ht="11.25">
      <c r="A153" s="493"/>
      <c r="B153" s="493"/>
      <c r="C153" s="493"/>
      <c r="D153" s="493"/>
      <c r="E153" s="493"/>
    </row>
    <row r="154" spans="1:5" ht="11.25">
      <c r="A154" s="493"/>
      <c r="B154" s="493"/>
      <c r="C154" s="493"/>
      <c r="D154" s="493"/>
      <c r="E154" s="493"/>
    </row>
    <row r="155" spans="1:5" ht="11.25">
      <c r="A155" s="493"/>
      <c r="B155" s="493"/>
      <c r="C155" s="493"/>
      <c r="D155" s="493"/>
      <c r="E155" s="493"/>
    </row>
    <row r="156" spans="1:5" ht="11.25">
      <c r="A156" s="493"/>
      <c r="B156" s="493"/>
      <c r="C156" s="493"/>
      <c r="D156" s="493"/>
      <c r="E156" s="493"/>
    </row>
    <row r="157" spans="1:5" ht="11.25">
      <c r="A157" s="493"/>
      <c r="B157" s="493"/>
      <c r="C157" s="493"/>
      <c r="D157" s="493"/>
      <c r="E157" s="493"/>
    </row>
    <row r="158" spans="1:5" ht="11.25">
      <c r="A158" s="493"/>
      <c r="B158" s="493"/>
      <c r="C158" s="493"/>
      <c r="D158" s="493"/>
      <c r="E158" s="493"/>
    </row>
    <row r="159" spans="1:5" ht="11.25">
      <c r="A159" s="493"/>
      <c r="B159" s="493"/>
      <c r="C159" s="493"/>
      <c r="D159" s="493"/>
      <c r="E159" s="493"/>
    </row>
    <row r="160" spans="1:5" ht="11.25">
      <c r="A160" s="493"/>
      <c r="B160" s="493"/>
      <c r="C160" s="493"/>
      <c r="D160" s="493"/>
      <c r="E160" s="493"/>
    </row>
    <row r="161" spans="1:5" ht="11.25">
      <c r="A161" s="493"/>
      <c r="B161" s="493"/>
      <c r="C161" s="493"/>
      <c r="D161" s="493"/>
      <c r="E161" s="493"/>
    </row>
    <row r="162" spans="1:5" ht="11.25">
      <c r="A162" s="493"/>
      <c r="B162" s="493"/>
      <c r="C162" s="493"/>
      <c r="D162" s="493"/>
      <c r="E162" s="493"/>
    </row>
    <row r="163" spans="1:5" ht="11.25">
      <c r="A163" s="493"/>
      <c r="B163" s="493"/>
      <c r="C163" s="493"/>
      <c r="D163" s="493"/>
      <c r="E163" s="493"/>
    </row>
    <row r="164" spans="1:5" ht="11.25">
      <c r="A164" s="493"/>
      <c r="B164" s="493"/>
      <c r="C164" s="493"/>
      <c r="D164" s="493"/>
      <c r="E164" s="493"/>
    </row>
    <row r="165" spans="1:5" ht="11.25">
      <c r="A165" s="493"/>
      <c r="B165" s="493"/>
      <c r="C165" s="493"/>
      <c r="D165" s="493"/>
      <c r="E165" s="493"/>
    </row>
    <row r="166" spans="1:5" ht="11.25">
      <c r="A166" s="493"/>
      <c r="B166" s="493"/>
      <c r="C166" s="493"/>
      <c r="D166" s="493"/>
      <c r="E166" s="493"/>
    </row>
    <row r="167" spans="1:5" ht="11.25">
      <c r="A167" s="493"/>
      <c r="B167" s="493"/>
      <c r="C167" s="493"/>
      <c r="D167" s="493"/>
      <c r="E167" s="493"/>
    </row>
    <row r="168" spans="1:5" ht="11.25">
      <c r="A168" s="493"/>
      <c r="B168" s="493"/>
      <c r="C168" s="493"/>
      <c r="D168" s="493"/>
      <c r="E168" s="493"/>
    </row>
    <row r="169" spans="1:5" ht="11.25">
      <c r="A169" s="493"/>
      <c r="B169" s="493"/>
      <c r="C169" s="493"/>
      <c r="D169" s="493"/>
      <c r="E169" s="493"/>
    </row>
    <row r="170" spans="1:5" ht="11.25">
      <c r="A170" s="493"/>
      <c r="B170" s="493"/>
      <c r="C170" s="493"/>
      <c r="D170" s="493"/>
      <c r="E170" s="493"/>
    </row>
    <row r="171" spans="1:5" ht="11.25">
      <c r="A171" s="493"/>
      <c r="B171" s="493"/>
      <c r="C171" s="493"/>
      <c r="D171" s="493"/>
      <c r="E171" s="493"/>
    </row>
    <row r="172" spans="1:5" ht="11.25">
      <c r="A172" s="493"/>
      <c r="B172" s="493"/>
      <c r="C172" s="493"/>
      <c r="D172" s="493"/>
      <c r="E172" s="493"/>
    </row>
    <row r="173" spans="1:5" ht="11.25">
      <c r="A173" s="493"/>
      <c r="B173" s="493"/>
      <c r="C173" s="493"/>
      <c r="D173" s="493"/>
      <c r="E173" s="493"/>
    </row>
    <row r="174" spans="1:5" ht="11.25">
      <c r="A174" s="493"/>
      <c r="B174" s="493"/>
      <c r="C174" s="493"/>
      <c r="D174" s="493"/>
      <c r="E174" s="493"/>
    </row>
    <row r="175" spans="1:5" ht="11.25">
      <c r="A175" s="493"/>
      <c r="B175" s="493"/>
      <c r="C175" s="493"/>
      <c r="D175" s="493"/>
      <c r="E175" s="493"/>
    </row>
    <row r="176" spans="1:5" ht="11.25">
      <c r="A176" s="493"/>
      <c r="B176" s="493"/>
      <c r="C176" s="493"/>
      <c r="D176" s="493"/>
      <c r="E176" s="493"/>
    </row>
    <row r="177" spans="1:5" ht="11.25">
      <c r="A177" s="493"/>
      <c r="B177" s="493"/>
      <c r="C177" s="493"/>
      <c r="D177" s="493"/>
      <c r="E177" s="493"/>
    </row>
    <row r="178" spans="1:5" ht="11.25">
      <c r="A178" s="493"/>
      <c r="B178" s="493"/>
      <c r="C178" s="493"/>
      <c r="D178" s="493"/>
      <c r="E178" s="493"/>
    </row>
    <row r="179" spans="1:5" ht="11.25">
      <c r="A179" s="493"/>
      <c r="B179" s="493"/>
      <c r="C179" s="493"/>
      <c r="D179" s="493"/>
      <c r="E179" s="493"/>
    </row>
    <row r="180" spans="1:5" ht="11.25">
      <c r="A180" s="493"/>
      <c r="B180" s="493"/>
      <c r="C180" s="493"/>
      <c r="D180" s="493"/>
      <c r="E180" s="493"/>
    </row>
    <row r="181" spans="1:5" ht="11.25">
      <c r="A181" s="493"/>
      <c r="B181" s="493"/>
      <c r="C181" s="493"/>
      <c r="D181" s="493"/>
      <c r="E181" s="493"/>
    </row>
    <row r="182" spans="1:5" ht="11.25">
      <c r="A182" s="493"/>
      <c r="B182" s="493"/>
      <c r="C182" s="493"/>
      <c r="D182" s="493"/>
      <c r="E182" s="493"/>
    </row>
    <row r="183" spans="1:5" ht="11.25">
      <c r="A183" s="493"/>
      <c r="B183" s="493"/>
      <c r="C183" s="493"/>
      <c r="D183" s="493"/>
      <c r="E183" s="493"/>
    </row>
    <row r="184" spans="1:5" ht="11.25">
      <c r="A184" s="493"/>
      <c r="B184" s="493"/>
      <c r="C184" s="493"/>
      <c r="D184" s="493"/>
      <c r="E184" s="493"/>
    </row>
    <row r="185" spans="1:5" ht="11.25">
      <c r="A185" s="493"/>
      <c r="B185" s="493"/>
      <c r="C185" s="493"/>
      <c r="D185" s="493"/>
      <c r="E185" s="493"/>
    </row>
    <row r="186" spans="1:5" ht="11.25">
      <c r="A186" s="493"/>
      <c r="B186" s="493"/>
      <c r="C186" s="493"/>
      <c r="D186" s="493"/>
      <c r="E186" s="493"/>
    </row>
    <row r="187" spans="1:5" ht="11.25">
      <c r="A187" s="493"/>
      <c r="B187" s="493"/>
      <c r="C187" s="493"/>
      <c r="D187" s="493"/>
      <c r="E187" s="493"/>
    </row>
    <row r="188" spans="1:5" ht="11.25">
      <c r="A188" s="493"/>
      <c r="B188" s="493"/>
      <c r="C188" s="493"/>
      <c r="D188" s="493"/>
      <c r="E188" s="493"/>
    </row>
    <row r="189" spans="1:5" ht="11.25">
      <c r="A189" s="493"/>
      <c r="B189" s="493"/>
      <c r="C189" s="493"/>
      <c r="D189" s="493"/>
      <c r="E189" s="493"/>
    </row>
    <row r="190" spans="1:5" ht="11.25">
      <c r="A190" s="493"/>
      <c r="B190" s="493"/>
      <c r="C190" s="493"/>
      <c r="D190" s="493"/>
      <c r="E190" s="493"/>
    </row>
    <row r="191" spans="1:5" ht="11.25">
      <c r="A191" s="493"/>
      <c r="B191" s="493"/>
      <c r="C191" s="493"/>
      <c r="D191" s="493"/>
      <c r="E191" s="493"/>
    </row>
    <row r="192" spans="1:5" ht="11.25">
      <c r="A192" s="493"/>
      <c r="B192" s="493"/>
      <c r="C192" s="493"/>
      <c r="D192" s="493"/>
      <c r="E192" s="493"/>
    </row>
    <row r="193" spans="1:5" ht="11.25">
      <c r="A193" s="493"/>
      <c r="B193" s="493"/>
      <c r="C193" s="493"/>
      <c r="D193" s="493"/>
      <c r="E193" s="493"/>
    </row>
    <row r="194" spans="1:5" ht="11.25">
      <c r="A194" s="493"/>
      <c r="B194" s="493"/>
      <c r="C194" s="493"/>
      <c r="D194" s="493"/>
      <c r="E194" s="493"/>
    </row>
    <row r="195" spans="1:5" ht="11.25">
      <c r="A195" s="493"/>
      <c r="B195" s="493"/>
      <c r="C195" s="493"/>
      <c r="D195" s="493"/>
      <c r="E195" s="493"/>
    </row>
    <row r="196" spans="1:5" ht="11.25">
      <c r="A196" s="493"/>
      <c r="B196" s="493"/>
      <c r="C196" s="493"/>
      <c r="D196" s="493"/>
      <c r="E196" s="493"/>
    </row>
    <row r="197" spans="1:5" ht="11.25">
      <c r="A197" s="493"/>
      <c r="B197" s="493"/>
      <c r="C197" s="493"/>
      <c r="D197" s="493"/>
      <c r="E197" s="493"/>
    </row>
    <row r="198" spans="1:5" ht="11.25">
      <c r="A198" s="493"/>
      <c r="B198" s="493"/>
      <c r="C198" s="493"/>
      <c r="D198" s="493"/>
      <c r="E198" s="493"/>
    </row>
    <row r="199" spans="1:5" ht="11.25">
      <c r="A199" s="493"/>
      <c r="B199" s="493"/>
      <c r="C199" s="493"/>
      <c r="D199" s="493"/>
      <c r="E199" s="493"/>
    </row>
    <row r="200" spans="1:5" ht="11.25">
      <c r="A200" s="493"/>
      <c r="B200" s="493"/>
      <c r="C200" s="493"/>
      <c r="D200" s="493"/>
      <c r="E200" s="493"/>
    </row>
    <row r="201" spans="1:5" ht="11.25">
      <c r="A201" s="493"/>
      <c r="B201" s="493"/>
      <c r="C201" s="493"/>
      <c r="D201" s="493"/>
      <c r="E201" s="493"/>
    </row>
    <row r="202" spans="1:5" ht="11.25">
      <c r="A202" s="493"/>
      <c r="B202" s="493"/>
      <c r="C202" s="493"/>
      <c r="D202" s="493"/>
      <c r="E202" s="493"/>
    </row>
    <row r="203" spans="1:5" ht="11.25">
      <c r="A203" s="493"/>
      <c r="B203" s="493"/>
      <c r="C203" s="493"/>
      <c r="D203" s="493"/>
      <c r="E203" s="493"/>
    </row>
    <row r="204" spans="1:5" ht="11.25">
      <c r="A204" s="493"/>
      <c r="B204" s="493"/>
      <c r="C204" s="493"/>
      <c r="D204" s="493"/>
      <c r="E204" s="493"/>
    </row>
    <row r="205" spans="1:5" ht="11.25">
      <c r="A205" s="493"/>
      <c r="B205" s="493"/>
      <c r="C205" s="493"/>
      <c r="D205" s="493"/>
      <c r="E205" s="493"/>
    </row>
    <row r="206" spans="1:5" ht="11.25">
      <c r="A206" s="493"/>
      <c r="B206" s="493"/>
      <c r="C206" s="493"/>
      <c r="D206" s="493"/>
      <c r="E206" s="493"/>
    </row>
    <row r="207" spans="1:5" ht="11.25">
      <c r="A207" s="493"/>
      <c r="B207" s="493"/>
      <c r="C207" s="493"/>
      <c r="D207" s="493"/>
      <c r="E207" s="493"/>
    </row>
    <row r="208" spans="1:5" ht="11.25">
      <c r="A208" s="493"/>
      <c r="B208" s="493"/>
      <c r="C208" s="493"/>
      <c r="D208" s="493"/>
      <c r="E208" s="493"/>
    </row>
    <row r="209" spans="1:5" ht="11.25">
      <c r="A209" s="493"/>
      <c r="B209" s="493"/>
      <c r="C209" s="493"/>
      <c r="D209" s="493"/>
      <c r="E209" s="493"/>
    </row>
    <row r="210" spans="1:5" ht="11.25">
      <c r="A210" s="493"/>
      <c r="B210" s="493"/>
      <c r="C210" s="493"/>
      <c r="D210" s="493"/>
      <c r="E210" s="493"/>
    </row>
    <row r="211" spans="1:5" ht="11.25">
      <c r="A211" s="493"/>
      <c r="B211" s="493"/>
      <c r="C211" s="493"/>
      <c r="D211" s="493"/>
      <c r="E211" s="493"/>
    </row>
    <row r="212" spans="1:5" ht="11.25">
      <c r="A212" s="493"/>
      <c r="B212" s="493"/>
      <c r="C212" s="493"/>
      <c r="D212" s="493"/>
      <c r="E212" s="493"/>
    </row>
    <row r="213" spans="1:5" ht="11.25">
      <c r="A213" s="493"/>
      <c r="B213" s="493"/>
      <c r="C213" s="493"/>
      <c r="D213" s="493"/>
      <c r="E213" s="493"/>
    </row>
    <row r="214" spans="1:5" ht="11.25">
      <c r="A214" s="493"/>
      <c r="B214" s="493"/>
      <c r="C214" s="493"/>
      <c r="D214" s="493"/>
      <c r="E214" s="493"/>
    </row>
    <row r="215" spans="1:5" ht="11.25">
      <c r="A215" s="493"/>
      <c r="B215" s="493"/>
      <c r="C215" s="493"/>
      <c r="D215" s="493"/>
      <c r="E215" s="493"/>
    </row>
    <row r="216" spans="1:5" ht="11.25">
      <c r="A216" s="493"/>
      <c r="B216" s="493"/>
      <c r="C216" s="493"/>
      <c r="D216" s="493"/>
      <c r="E216" s="493"/>
    </row>
    <row r="217" spans="1:5" ht="11.25">
      <c r="A217" s="493"/>
      <c r="B217" s="493"/>
      <c r="C217" s="493"/>
      <c r="D217" s="493"/>
      <c r="E217" s="493"/>
    </row>
    <row r="218" spans="1:5" ht="11.25">
      <c r="A218" s="493"/>
      <c r="B218" s="493"/>
      <c r="C218" s="493"/>
      <c r="D218" s="493"/>
      <c r="E218" s="493"/>
    </row>
    <row r="219" spans="1:5" ht="11.25">
      <c r="A219" s="493"/>
      <c r="B219" s="493"/>
      <c r="C219" s="493"/>
      <c r="D219" s="493"/>
      <c r="E219" s="493"/>
    </row>
    <row r="220" spans="1:5" ht="11.25">
      <c r="A220" s="493"/>
      <c r="B220" s="493"/>
      <c r="C220" s="493"/>
      <c r="D220" s="493"/>
      <c r="E220" s="493"/>
    </row>
    <row r="221" spans="1:5" ht="11.25">
      <c r="A221" s="493"/>
      <c r="B221" s="493"/>
      <c r="C221" s="493"/>
      <c r="D221" s="493"/>
      <c r="E221" s="493"/>
    </row>
    <row r="222" spans="1:5" ht="11.25">
      <c r="A222" s="493"/>
      <c r="B222" s="493"/>
      <c r="C222" s="493"/>
      <c r="D222" s="493"/>
      <c r="E222" s="493"/>
    </row>
    <row r="223" spans="1:5" ht="11.25">
      <c r="A223" s="493"/>
      <c r="B223" s="493"/>
      <c r="C223" s="493"/>
      <c r="D223" s="493"/>
      <c r="E223" s="493"/>
    </row>
    <row r="224" spans="1:5" ht="11.25">
      <c r="A224" s="493"/>
      <c r="B224" s="493"/>
      <c r="C224" s="493"/>
      <c r="D224" s="493"/>
      <c r="E224" s="493"/>
    </row>
    <row r="225" spans="1:5" ht="11.25">
      <c r="A225" s="493"/>
      <c r="B225" s="493"/>
      <c r="C225" s="493"/>
      <c r="D225" s="493"/>
      <c r="E225" s="493"/>
    </row>
    <row r="226" spans="1:5" ht="11.25">
      <c r="A226" s="493"/>
      <c r="B226" s="493"/>
      <c r="C226" s="493"/>
      <c r="D226" s="493"/>
      <c r="E226" s="493"/>
    </row>
    <row r="227" spans="1:5" ht="11.25">
      <c r="A227" s="493"/>
      <c r="B227" s="493"/>
      <c r="C227" s="493"/>
      <c r="D227" s="493"/>
      <c r="E227" s="493"/>
    </row>
    <row r="228" spans="1:5" ht="11.25">
      <c r="A228" s="493"/>
      <c r="B228" s="493"/>
      <c r="C228" s="493"/>
      <c r="D228" s="493"/>
      <c r="E228" s="493"/>
    </row>
    <row r="229" spans="1:5" ht="11.25">
      <c r="A229" s="493"/>
      <c r="B229" s="493"/>
      <c r="C229" s="493"/>
      <c r="D229" s="493"/>
      <c r="E229" s="493"/>
    </row>
    <row r="230" spans="1:5" ht="11.25">
      <c r="A230" s="493"/>
      <c r="B230" s="493"/>
      <c r="C230" s="493"/>
      <c r="D230" s="493"/>
      <c r="E230" s="493"/>
    </row>
    <row r="231" spans="1:5" ht="11.25">
      <c r="A231" s="493"/>
      <c r="B231" s="493"/>
      <c r="C231" s="493"/>
      <c r="D231" s="493"/>
      <c r="E231" s="493"/>
    </row>
    <row r="232" spans="1:5" ht="11.25">
      <c r="A232" s="493"/>
      <c r="B232" s="493"/>
      <c r="C232" s="493"/>
      <c r="D232" s="493"/>
      <c r="E232" s="493"/>
    </row>
    <row r="233" spans="1:5" ht="11.25">
      <c r="A233" s="493"/>
      <c r="B233" s="493"/>
      <c r="C233" s="493"/>
      <c r="D233" s="493"/>
      <c r="E233" s="493"/>
    </row>
    <row r="234" spans="1:5" ht="11.25">
      <c r="A234" s="493"/>
      <c r="B234" s="493"/>
      <c r="C234" s="493"/>
      <c r="D234" s="493"/>
      <c r="E234" s="493"/>
    </row>
    <row r="235" spans="1:5" ht="11.25">
      <c r="A235" s="493"/>
      <c r="B235" s="493"/>
      <c r="C235" s="493"/>
      <c r="D235" s="493"/>
      <c r="E235" s="493"/>
    </row>
    <row r="236" spans="1:5" ht="11.25">
      <c r="A236" s="493"/>
      <c r="B236" s="493"/>
      <c r="C236" s="493"/>
      <c r="D236" s="493"/>
      <c r="E236" s="493"/>
    </row>
    <row r="237" spans="1:5" ht="11.25">
      <c r="A237" s="493"/>
      <c r="B237" s="493"/>
      <c r="C237" s="493"/>
      <c r="D237" s="493"/>
      <c r="E237" s="493"/>
    </row>
    <row r="238" spans="1:5" ht="11.25">
      <c r="A238" s="493"/>
      <c r="B238" s="493"/>
      <c r="C238" s="493"/>
      <c r="D238" s="493"/>
      <c r="E238" s="493"/>
    </row>
    <row r="239" spans="1:5" ht="11.25">
      <c r="A239" s="493"/>
      <c r="B239" s="493"/>
      <c r="C239" s="493"/>
      <c r="D239" s="493"/>
      <c r="E239" s="493"/>
    </row>
    <row r="240" spans="1:5" ht="11.25">
      <c r="A240" s="493"/>
      <c r="B240" s="493"/>
      <c r="C240" s="493"/>
      <c r="D240" s="493"/>
      <c r="E240" s="493"/>
    </row>
    <row r="241" spans="1:5" ht="11.25">
      <c r="A241" s="493"/>
      <c r="B241" s="493"/>
      <c r="C241" s="493"/>
      <c r="D241" s="493"/>
      <c r="E241" s="493"/>
    </row>
    <row r="242" spans="1:5" ht="11.25">
      <c r="A242" s="493"/>
      <c r="B242" s="493"/>
      <c r="C242" s="493"/>
      <c r="D242" s="493"/>
      <c r="E242" s="493"/>
    </row>
    <row r="243" spans="1:5" ht="11.25">
      <c r="A243" s="493"/>
      <c r="B243" s="493"/>
      <c r="C243" s="493"/>
      <c r="D243" s="493"/>
      <c r="E243" s="493"/>
    </row>
    <row r="244" spans="1:5" ht="11.25">
      <c r="A244" s="493"/>
      <c r="B244" s="493"/>
      <c r="C244" s="493"/>
      <c r="D244" s="493"/>
      <c r="E244" s="493"/>
    </row>
    <row r="245" spans="1:5" ht="11.25">
      <c r="A245" s="493"/>
      <c r="B245" s="493"/>
      <c r="C245" s="493"/>
      <c r="D245" s="493"/>
      <c r="E245" s="493"/>
    </row>
    <row r="246" spans="1:5" ht="11.25">
      <c r="A246" s="493"/>
      <c r="B246" s="493"/>
      <c r="C246" s="493"/>
      <c r="D246" s="493"/>
      <c r="E246" s="493"/>
    </row>
    <row r="247" spans="1:5" ht="11.25">
      <c r="A247" s="493"/>
      <c r="B247" s="493"/>
      <c r="C247" s="493"/>
      <c r="D247" s="493"/>
      <c r="E247" s="493"/>
    </row>
    <row r="248" spans="1:5" ht="11.25">
      <c r="A248" s="493"/>
      <c r="B248" s="493"/>
      <c r="C248" s="493"/>
      <c r="D248" s="493"/>
      <c r="E248" s="493"/>
    </row>
    <row r="249" spans="1:5" ht="11.25">
      <c r="A249" s="493"/>
      <c r="B249" s="493"/>
      <c r="C249" s="493"/>
      <c r="D249" s="493"/>
      <c r="E249" s="493"/>
    </row>
    <row r="250" spans="1:5" ht="11.25">
      <c r="A250" s="493"/>
      <c r="B250" s="493"/>
      <c r="C250" s="493"/>
      <c r="D250" s="493"/>
      <c r="E250" s="493"/>
    </row>
    <row r="251" spans="1:5" ht="11.25">
      <c r="A251" s="493"/>
      <c r="B251" s="493"/>
      <c r="C251" s="493"/>
      <c r="D251" s="493"/>
      <c r="E251" s="493"/>
    </row>
    <row r="252" spans="1:5" ht="11.25">
      <c r="A252" s="493"/>
      <c r="B252" s="493"/>
      <c r="C252" s="493"/>
      <c r="D252" s="493"/>
      <c r="E252" s="493"/>
    </row>
    <row r="253" spans="1:5" ht="11.25">
      <c r="A253" s="493"/>
      <c r="B253" s="493"/>
      <c r="C253" s="493"/>
      <c r="D253" s="493"/>
      <c r="E253" s="493"/>
    </row>
    <row r="254" spans="1:5" ht="11.25">
      <c r="A254" s="493"/>
      <c r="B254" s="493"/>
      <c r="C254" s="493"/>
      <c r="D254" s="493"/>
      <c r="E254" s="493"/>
    </row>
    <row r="255" spans="1:5" ht="11.25">
      <c r="A255" s="493"/>
      <c r="B255" s="493"/>
      <c r="C255" s="493"/>
      <c r="D255" s="493"/>
      <c r="E255" s="493"/>
    </row>
    <row r="256" spans="1:5" ht="11.25">
      <c r="A256" s="493"/>
      <c r="B256" s="493"/>
      <c r="C256" s="493"/>
      <c r="D256" s="493"/>
      <c r="E256" s="493"/>
    </row>
    <row r="257" spans="1:5" ht="11.25">
      <c r="A257" s="493"/>
      <c r="B257" s="493"/>
      <c r="C257" s="493"/>
      <c r="D257" s="493"/>
      <c r="E257" s="493"/>
    </row>
    <row r="258" spans="1:5" ht="11.25">
      <c r="A258" s="493"/>
      <c r="B258" s="493"/>
      <c r="C258" s="493"/>
      <c r="D258" s="493"/>
      <c r="E258" s="493"/>
    </row>
    <row r="259" spans="1:5" ht="11.25">
      <c r="A259" s="493"/>
      <c r="B259" s="493"/>
      <c r="C259" s="493"/>
      <c r="D259" s="493"/>
      <c r="E259" s="493"/>
    </row>
    <row r="260" spans="1:5" ht="11.25">
      <c r="A260" s="493"/>
      <c r="B260" s="493"/>
      <c r="C260" s="493"/>
      <c r="D260" s="493"/>
      <c r="E260" s="493"/>
    </row>
    <row r="261" spans="1:5" ht="11.25">
      <c r="A261" s="493"/>
      <c r="B261" s="493"/>
      <c r="C261" s="493"/>
      <c r="D261" s="493"/>
      <c r="E261" s="493"/>
    </row>
    <row r="262" spans="1:5" ht="11.25">
      <c r="A262" s="493"/>
      <c r="B262" s="493"/>
      <c r="C262" s="493"/>
      <c r="D262" s="493"/>
      <c r="E262" s="493"/>
    </row>
    <row r="263" spans="1:5" ht="11.25">
      <c r="A263" s="493"/>
      <c r="B263" s="493"/>
      <c r="C263" s="493"/>
      <c r="D263" s="493"/>
      <c r="E263" s="493"/>
    </row>
    <row r="264" spans="1:5" ht="11.25">
      <c r="A264" s="493"/>
      <c r="B264" s="493"/>
      <c r="C264" s="493"/>
      <c r="D264" s="493"/>
      <c r="E264" s="493"/>
    </row>
    <row r="265" spans="1:5" ht="11.25">
      <c r="A265" s="493"/>
      <c r="B265" s="493"/>
      <c r="C265" s="493"/>
      <c r="D265" s="493"/>
      <c r="E265" s="493"/>
    </row>
    <row r="266" spans="1:5" ht="11.25">
      <c r="A266" s="493"/>
      <c r="B266" s="493"/>
      <c r="C266" s="493"/>
      <c r="D266" s="493"/>
      <c r="E266" s="493"/>
    </row>
    <row r="267" spans="1:5" ht="11.25">
      <c r="A267" s="493"/>
      <c r="B267" s="493"/>
      <c r="C267" s="493"/>
      <c r="D267" s="493"/>
      <c r="E267" s="493"/>
    </row>
    <row r="268" spans="1:5" ht="11.25">
      <c r="A268" s="493"/>
      <c r="B268" s="493"/>
      <c r="C268" s="493"/>
      <c r="D268" s="493"/>
      <c r="E268" s="493"/>
    </row>
    <row r="269" spans="1:5" ht="11.25">
      <c r="A269" s="493"/>
      <c r="B269" s="493"/>
      <c r="C269" s="493"/>
      <c r="D269" s="493"/>
      <c r="E269" s="493"/>
    </row>
    <row r="270" spans="1:5" ht="11.25">
      <c r="A270" s="493"/>
      <c r="B270" s="493"/>
      <c r="C270" s="493"/>
      <c r="D270" s="493"/>
      <c r="E270" s="493"/>
    </row>
    <row r="271" spans="1:5" ht="11.25">
      <c r="A271" s="493"/>
      <c r="B271" s="493"/>
      <c r="C271" s="493"/>
      <c r="D271" s="493"/>
      <c r="E271" s="493"/>
    </row>
    <row r="272" spans="1:5" ht="11.25">
      <c r="A272" s="493"/>
      <c r="B272" s="493"/>
      <c r="C272" s="493"/>
      <c r="D272" s="493"/>
      <c r="E272" s="493"/>
    </row>
    <row r="273" spans="1:5" ht="11.25">
      <c r="A273" s="493"/>
      <c r="B273" s="493"/>
      <c r="C273" s="493"/>
      <c r="D273" s="493"/>
      <c r="E273" s="493"/>
    </row>
    <row r="274" spans="1:5" ht="11.25">
      <c r="A274" s="493"/>
      <c r="B274" s="493"/>
      <c r="C274" s="493"/>
      <c r="D274" s="493"/>
      <c r="E274" s="493"/>
    </row>
    <row r="275" spans="1:5" ht="11.25">
      <c r="A275" s="493"/>
      <c r="B275" s="493"/>
      <c r="C275" s="493"/>
      <c r="D275" s="493"/>
      <c r="E275" s="493"/>
    </row>
    <row r="276" spans="1:5" ht="11.25">
      <c r="A276" s="493"/>
      <c r="B276" s="493"/>
      <c r="C276" s="493"/>
      <c r="D276" s="493"/>
      <c r="E276" s="493"/>
    </row>
    <row r="277" spans="1:5" ht="11.25">
      <c r="A277" s="493"/>
      <c r="B277" s="493"/>
      <c r="C277" s="493"/>
      <c r="D277" s="493"/>
      <c r="E277" s="493"/>
    </row>
    <row r="278" spans="1:5" ht="11.25">
      <c r="A278" s="493"/>
      <c r="B278" s="493"/>
      <c r="C278" s="493"/>
      <c r="D278" s="493"/>
      <c r="E278" s="493"/>
    </row>
    <row r="279" spans="1:5" ht="11.25">
      <c r="A279" s="493"/>
      <c r="B279" s="493"/>
      <c r="C279" s="493"/>
      <c r="D279" s="493"/>
      <c r="E279" s="493"/>
    </row>
    <row r="280" spans="1:5" ht="11.25">
      <c r="A280" s="493"/>
      <c r="B280" s="493"/>
      <c r="C280" s="493"/>
      <c r="D280" s="493"/>
      <c r="E280" s="493"/>
    </row>
    <row r="281" spans="1:5" ht="11.25">
      <c r="A281" s="493"/>
      <c r="B281" s="493"/>
      <c r="C281" s="493"/>
      <c r="D281" s="493"/>
      <c r="E281" s="493"/>
    </row>
    <row r="282" spans="1:5" ht="11.25">
      <c r="A282" s="493"/>
      <c r="B282" s="493"/>
      <c r="C282" s="493"/>
      <c r="D282" s="493"/>
      <c r="E282" s="493"/>
    </row>
    <row r="283" spans="1:5" ht="11.25">
      <c r="A283" s="493"/>
      <c r="B283" s="493"/>
      <c r="C283" s="493"/>
      <c r="D283" s="493"/>
      <c r="E283" s="493"/>
    </row>
    <row r="284" spans="1:5" ht="11.25">
      <c r="A284" s="493"/>
      <c r="B284" s="493"/>
      <c r="C284" s="493"/>
      <c r="D284" s="493"/>
      <c r="E284" s="493"/>
    </row>
    <row r="285" spans="1:5" ht="11.25">
      <c r="A285" s="493"/>
      <c r="B285" s="493"/>
      <c r="C285" s="493"/>
      <c r="D285" s="493"/>
      <c r="E285" s="493"/>
    </row>
    <row r="286" spans="1:5" ht="11.25">
      <c r="A286" s="493"/>
      <c r="B286" s="493"/>
      <c r="C286" s="493"/>
      <c r="D286" s="493"/>
      <c r="E286" s="493"/>
    </row>
    <row r="287" spans="1:5" ht="11.25">
      <c r="A287" s="493"/>
      <c r="B287" s="493"/>
      <c r="C287" s="493"/>
      <c r="D287" s="493"/>
      <c r="E287" s="493"/>
    </row>
    <row r="288" spans="1:5" ht="11.25">
      <c r="A288" s="493"/>
      <c r="B288" s="493"/>
      <c r="C288" s="493"/>
      <c r="D288" s="493"/>
      <c r="E288" s="493"/>
    </row>
    <row r="289" spans="1:5" ht="11.25">
      <c r="A289" s="493"/>
      <c r="B289" s="493"/>
      <c r="C289" s="493"/>
      <c r="D289" s="493"/>
      <c r="E289" s="493"/>
    </row>
    <row r="290" spans="1:5" ht="11.25">
      <c r="A290" s="493"/>
      <c r="B290" s="493"/>
      <c r="C290" s="493"/>
      <c r="D290" s="493"/>
      <c r="E290" s="493"/>
    </row>
    <row r="291" spans="1:5" ht="11.25">
      <c r="A291" s="493"/>
      <c r="B291" s="493"/>
      <c r="C291" s="493"/>
      <c r="D291" s="493"/>
      <c r="E291" s="493"/>
    </row>
    <row r="292" spans="1:5" ht="11.25">
      <c r="A292" s="493"/>
      <c r="B292" s="493"/>
      <c r="C292" s="493"/>
      <c r="D292" s="493"/>
      <c r="E292" s="493"/>
    </row>
    <row r="293" spans="1:5" ht="11.25">
      <c r="A293" s="493"/>
      <c r="B293" s="493"/>
      <c r="C293" s="493"/>
      <c r="D293" s="493"/>
      <c r="E293" s="493"/>
    </row>
    <row r="294" spans="1:5" ht="11.25">
      <c r="A294" s="493"/>
      <c r="B294" s="493"/>
      <c r="C294" s="493"/>
      <c r="D294" s="493"/>
      <c r="E294" s="493"/>
    </row>
    <row r="295" spans="1:5" ht="11.25">
      <c r="A295" s="493"/>
      <c r="B295" s="493"/>
      <c r="C295" s="493"/>
      <c r="D295" s="493"/>
      <c r="E295" s="493"/>
    </row>
    <row r="296" spans="1:5" ht="11.25">
      <c r="A296" s="493"/>
      <c r="B296" s="493"/>
      <c r="C296" s="493"/>
      <c r="D296" s="493"/>
      <c r="E296" s="493"/>
    </row>
    <row r="297" spans="1:5" ht="11.25">
      <c r="A297" s="493"/>
      <c r="B297" s="493"/>
      <c r="C297" s="493"/>
      <c r="D297" s="493"/>
      <c r="E297" s="493"/>
    </row>
    <row r="298" spans="1:5" ht="11.25">
      <c r="A298" s="493"/>
      <c r="B298" s="493"/>
      <c r="C298" s="493"/>
      <c r="D298" s="493"/>
      <c r="E298" s="493"/>
    </row>
    <row r="299" spans="1:5" ht="11.25">
      <c r="A299" s="493"/>
      <c r="B299" s="493"/>
      <c r="C299" s="493"/>
      <c r="D299" s="493"/>
      <c r="E299" s="493"/>
    </row>
    <row r="300" spans="1:5" ht="11.25">
      <c r="A300" s="493"/>
      <c r="B300" s="493"/>
      <c r="C300" s="493"/>
      <c r="D300" s="493"/>
      <c r="E300" s="493"/>
    </row>
    <row r="301" spans="1:5" ht="11.25">
      <c r="A301" s="493"/>
      <c r="B301" s="493"/>
      <c r="C301" s="493"/>
      <c r="D301" s="493"/>
      <c r="E301" s="493"/>
    </row>
    <row r="302" spans="1:5" ht="11.25">
      <c r="A302" s="493"/>
      <c r="B302" s="493"/>
      <c r="C302" s="493"/>
      <c r="D302" s="493"/>
      <c r="E302" s="493"/>
    </row>
    <row r="303" spans="1:5" ht="11.25">
      <c r="A303" s="493"/>
      <c r="B303" s="493"/>
      <c r="C303" s="493"/>
      <c r="D303" s="493"/>
      <c r="E303" s="493"/>
    </row>
    <row r="304" spans="1:5" ht="11.25">
      <c r="A304" s="493"/>
      <c r="B304" s="493"/>
      <c r="C304" s="493"/>
      <c r="D304" s="493"/>
      <c r="E304" s="493"/>
    </row>
    <row r="305" spans="1:5" ht="11.25">
      <c r="A305" s="493"/>
      <c r="B305" s="493"/>
      <c r="C305" s="493"/>
      <c r="D305" s="493"/>
      <c r="E305" s="493"/>
    </row>
    <row r="306" spans="1:5" ht="11.25">
      <c r="A306" s="493"/>
      <c r="B306" s="493"/>
      <c r="C306" s="493"/>
      <c r="D306" s="493"/>
      <c r="E306" s="493"/>
    </row>
    <row r="307" spans="1:5" ht="11.25">
      <c r="A307" s="493"/>
      <c r="B307" s="493"/>
      <c r="C307" s="493"/>
      <c r="D307" s="493"/>
      <c r="E307" s="493"/>
    </row>
    <row r="308" spans="1:5" ht="11.25">
      <c r="A308" s="493"/>
      <c r="B308" s="493"/>
      <c r="C308" s="493"/>
      <c r="D308" s="493"/>
      <c r="E308" s="493"/>
    </row>
    <row r="309" spans="1:5" ht="11.25">
      <c r="A309" s="493"/>
      <c r="B309" s="493"/>
      <c r="C309" s="493"/>
      <c r="D309" s="493"/>
      <c r="E309" s="493"/>
    </row>
    <row r="310" spans="1:5" ht="11.25">
      <c r="A310" s="493"/>
      <c r="B310" s="493"/>
      <c r="C310" s="493"/>
      <c r="D310" s="493"/>
      <c r="E310" s="493"/>
    </row>
    <row r="311" spans="1:5" ht="11.25">
      <c r="A311" s="493"/>
      <c r="B311" s="493"/>
      <c r="C311" s="493"/>
      <c r="D311" s="493"/>
      <c r="E311" s="493"/>
    </row>
    <row r="312" spans="1:5" ht="11.25">
      <c r="A312" s="493"/>
      <c r="B312" s="493"/>
      <c r="C312" s="493"/>
      <c r="D312" s="493"/>
      <c r="E312" s="493"/>
    </row>
    <row r="313" spans="1:5" ht="11.25">
      <c r="A313" s="493"/>
      <c r="B313" s="493"/>
      <c r="C313" s="493"/>
      <c r="D313" s="493"/>
      <c r="E313" s="493"/>
    </row>
    <row r="314" spans="1:5" ht="11.25">
      <c r="A314" s="493"/>
      <c r="B314" s="493"/>
      <c r="C314" s="493"/>
      <c r="D314" s="493"/>
      <c r="E314" s="493"/>
    </row>
    <row r="315" spans="1:5" ht="11.25">
      <c r="A315" s="493"/>
      <c r="B315" s="493"/>
      <c r="C315" s="493"/>
      <c r="D315" s="493"/>
      <c r="E315" s="493"/>
    </row>
    <row r="316" spans="1:5" ht="11.25">
      <c r="A316" s="493"/>
      <c r="B316" s="493"/>
      <c r="C316" s="493"/>
      <c r="D316" s="493"/>
      <c r="E316" s="493"/>
    </row>
    <row r="317" spans="1:5" ht="11.25">
      <c r="A317" s="493"/>
      <c r="B317" s="493"/>
      <c r="C317" s="493"/>
      <c r="D317" s="493"/>
      <c r="E317" s="493"/>
    </row>
    <row r="318" spans="1:5" ht="11.25">
      <c r="A318" s="493"/>
      <c r="B318" s="493"/>
      <c r="C318" s="493"/>
      <c r="D318" s="493"/>
      <c r="E318" s="493"/>
    </row>
    <row r="319" spans="1:5" ht="11.25">
      <c r="A319" s="493"/>
      <c r="B319" s="493"/>
      <c r="C319" s="493"/>
      <c r="D319" s="493"/>
      <c r="E319" s="493"/>
    </row>
    <row r="320" spans="1:5" ht="11.25">
      <c r="A320" s="493"/>
      <c r="B320" s="493"/>
      <c r="C320" s="493"/>
      <c r="D320" s="493"/>
      <c r="E320" s="493"/>
    </row>
    <row r="321" spans="1:5" ht="11.25">
      <c r="A321" s="493"/>
      <c r="B321" s="493"/>
      <c r="C321" s="493"/>
      <c r="D321" s="493"/>
      <c r="E321" s="493"/>
    </row>
    <row r="322" spans="1:5" ht="11.25">
      <c r="A322" s="493"/>
      <c r="B322" s="493"/>
      <c r="C322" s="493"/>
      <c r="D322" s="493"/>
      <c r="E322" s="493"/>
    </row>
    <row r="323" spans="1:5" ht="11.25">
      <c r="A323" s="493"/>
      <c r="B323" s="493"/>
      <c r="C323" s="493"/>
      <c r="D323" s="493"/>
      <c r="E323" s="493"/>
    </row>
    <row r="324" spans="1:5" ht="11.25">
      <c r="A324" s="493"/>
      <c r="B324" s="493"/>
      <c r="C324" s="493"/>
      <c r="D324" s="493"/>
      <c r="E324" s="493"/>
    </row>
    <row r="325" spans="1:5" ht="11.25">
      <c r="A325" s="493"/>
      <c r="B325" s="493"/>
      <c r="C325" s="493"/>
      <c r="D325" s="493"/>
      <c r="E325" s="493"/>
    </row>
    <row r="326" spans="1:5" ht="11.25">
      <c r="A326" s="493"/>
      <c r="B326" s="493"/>
      <c r="C326" s="493"/>
      <c r="D326" s="493"/>
      <c r="E326" s="493"/>
    </row>
    <row r="327" spans="1:5" ht="11.25">
      <c r="A327" s="493"/>
      <c r="B327" s="493"/>
      <c r="C327" s="493"/>
      <c r="D327" s="493"/>
      <c r="E327" s="493"/>
    </row>
    <row r="328" spans="1:5" ht="11.25">
      <c r="A328" s="493"/>
      <c r="B328" s="493"/>
      <c r="C328" s="493"/>
      <c r="D328" s="493"/>
      <c r="E328" s="493"/>
    </row>
    <row r="329" spans="1:5" ht="11.25">
      <c r="A329" s="493"/>
      <c r="B329" s="493"/>
      <c r="C329" s="493"/>
      <c r="D329" s="493"/>
      <c r="E329" s="493"/>
    </row>
    <row r="330" spans="1:5" ht="11.25">
      <c r="A330" s="493"/>
      <c r="B330" s="493"/>
      <c r="C330" s="493"/>
      <c r="D330" s="493"/>
      <c r="E330" s="493"/>
    </row>
    <row r="331" spans="1:5" ht="11.25">
      <c r="A331" s="493"/>
      <c r="B331" s="493"/>
      <c r="C331" s="493"/>
      <c r="D331" s="493"/>
      <c r="E331" s="493"/>
    </row>
    <row r="332" spans="1:5" ht="11.25">
      <c r="A332" s="493"/>
      <c r="B332" s="493"/>
      <c r="C332" s="493"/>
      <c r="D332" s="493"/>
      <c r="E332" s="493"/>
    </row>
    <row r="333" spans="1:5" ht="11.25">
      <c r="A333" s="493"/>
      <c r="B333" s="493"/>
      <c r="C333" s="493"/>
      <c r="D333" s="493"/>
      <c r="E333" s="493"/>
    </row>
    <row r="334" spans="1:5" ht="11.25">
      <c r="A334" s="493"/>
      <c r="B334" s="493"/>
      <c r="C334" s="493"/>
      <c r="D334" s="493"/>
      <c r="E334" s="493"/>
    </row>
    <row r="335" spans="1:5" ht="11.25">
      <c r="A335" s="493"/>
      <c r="B335" s="493"/>
      <c r="C335" s="493"/>
      <c r="D335" s="493"/>
      <c r="E335" s="493"/>
    </row>
    <row r="336" spans="1:5" ht="11.25">
      <c r="A336" s="493"/>
      <c r="B336" s="493"/>
      <c r="C336" s="493"/>
      <c r="D336" s="493"/>
      <c r="E336" s="493"/>
    </row>
    <row r="337" spans="1:5" ht="11.25">
      <c r="A337" s="493"/>
      <c r="B337" s="493"/>
      <c r="C337" s="493"/>
      <c r="D337" s="493"/>
      <c r="E337" s="493"/>
    </row>
    <row r="338" spans="1:5" ht="11.25">
      <c r="A338" s="493"/>
      <c r="B338" s="493"/>
      <c r="C338" s="493"/>
      <c r="D338" s="493"/>
      <c r="E338" s="493"/>
    </row>
    <row r="339" spans="1:5" ht="11.25">
      <c r="A339" s="493"/>
      <c r="B339" s="493"/>
      <c r="C339" s="493"/>
      <c r="D339" s="493"/>
      <c r="E339" s="493"/>
    </row>
    <row r="340" spans="1:5" ht="11.25">
      <c r="A340" s="493"/>
      <c r="B340" s="493"/>
      <c r="C340" s="493"/>
      <c r="D340" s="493"/>
      <c r="E340" s="493"/>
    </row>
    <row r="341" spans="1:5" ht="11.25">
      <c r="A341" s="493"/>
      <c r="B341" s="493"/>
      <c r="C341" s="493"/>
      <c r="D341" s="493"/>
      <c r="E341" s="493"/>
    </row>
    <row r="342" spans="1:5" ht="11.25">
      <c r="A342" s="493"/>
      <c r="B342" s="493"/>
      <c r="C342" s="493"/>
      <c r="D342" s="493"/>
      <c r="E342" s="493"/>
    </row>
    <row r="343" spans="1:5" ht="11.25">
      <c r="A343" s="493"/>
      <c r="B343" s="493"/>
      <c r="C343" s="493"/>
      <c r="D343" s="493"/>
      <c r="E343" s="493"/>
    </row>
    <row r="344" spans="1:5" ht="11.25">
      <c r="A344" s="493"/>
      <c r="B344" s="493"/>
      <c r="C344" s="493"/>
      <c r="D344" s="493"/>
      <c r="E344" s="493"/>
    </row>
    <row r="345" spans="1:5" ht="11.25">
      <c r="A345" s="493"/>
      <c r="B345" s="493"/>
      <c r="C345" s="493"/>
      <c r="D345" s="493"/>
      <c r="E345" s="49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 xml:space="preserve">&amp;R&amp;12 85&amp;11 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63"/>
  <sheetViews>
    <sheetView workbookViewId="0" topLeftCell="A1">
      <selection activeCell="A4" sqref="A4"/>
    </sheetView>
  </sheetViews>
  <sheetFormatPr defaultColWidth="9.140625" defaultRowHeight="12"/>
  <cols>
    <col min="1" max="1" width="21.7109375" style="0" customWidth="1"/>
    <col min="2" max="7" width="11.28125" style="0" customWidth="1"/>
    <col min="8" max="9" width="14.00390625" style="0" customWidth="1"/>
    <col min="10" max="10" width="12.421875" style="100" customWidth="1"/>
    <col min="11" max="11" width="14.28125" style="100" customWidth="1"/>
    <col min="12" max="12" width="9.28125" style="100" customWidth="1"/>
    <col min="13" max="13" width="13.7109375" style="100" customWidth="1"/>
    <col min="14" max="14" width="11.8515625" style="100" customWidth="1"/>
    <col min="15" max="105" width="9.28125" style="100" customWidth="1"/>
  </cols>
  <sheetData>
    <row r="2" spans="1:8" ht="18.75">
      <c r="A2" s="228" t="s">
        <v>569</v>
      </c>
      <c r="B2" s="228"/>
      <c r="C2" s="228"/>
      <c r="D2" s="228"/>
      <c r="E2" s="228"/>
      <c r="F2" s="228"/>
      <c r="G2" s="228"/>
      <c r="H2" s="229"/>
    </row>
    <row r="3" spans="1:8" ht="12.75" customHeight="1">
      <c r="A3" s="228"/>
      <c r="B3" s="228"/>
      <c r="C3" s="228"/>
      <c r="D3" s="228"/>
      <c r="E3" s="228"/>
      <c r="F3" s="228"/>
      <c r="G3" s="228"/>
      <c r="H3" s="229"/>
    </row>
    <row r="4" spans="1:8" ht="12.75" customHeight="1">
      <c r="A4" s="17"/>
      <c r="B4" s="7"/>
      <c r="C4" s="7"/>
      <c r="D4" s="7"/>
      <c r="E4" s="7"/>
      <c r="F4" s="7"/>
      <c r="G4" s="7"/>
      <c r="H4" s="3"/>
    </row>
    <row r="5" spans="1:8" ht="13.5" thickBot="1">
      <c r="A5" s="17"/>
      <c r="B5" s="7"/>
      <c r="C5" s="7"/>
      <c r="D5" s="7"/>
      <c r="E5" s="7"/>
      <c r="F5" s="7"/>
      <c r="G5" s="7"/>
      <c r="H5" s="3"/>
    </row>
    <row r="6" spans="1:8" ht="26.25" thickBot="1">
      <c r="A6" s="569" t="s">
        <v>233</v>
      </c>
      <c r="B6" s="310" t="s">
        <v>304</v>
      </c>
      <c r="C6" s="423" t="s">
        <v>305</v>
      </c>
      <c r="D6" s="680" t="s">
        <v>125</v>
      </c>
      <c r="E6" s="310" t="s">
        <v>126</v>
      </c>
      <c r="F6" s="710" t="s">
        <v>306</v>
      </c>
      <c r="G6" s="310" t="s">
        <v>128</v>
      </c>
      <c r="H6" s="217" t="s">
        <v>129</v>
      </c>
    </row>
    <row r="7" spans="1:8" ht="13.5" thickBot="1">
      <c r="A7" s="539" t="s">
        <v>235</v>
      </c>
      <c r="B7" s="157"/>
      <c r="C7" s="582" t="s">
        <v>307</v>
      </c>
      <c r="D7" s="582"/>
      <c r="E7" s="157"/>
      <c r="F7" s="259" t="s">
        <v>308</v>
      </c>
      <c r="G7" s="716"/>
      <c r="H7" s="227" t="s">
        <v>134</v>
      </c>
    </row>
    <row r="8" spans="1:8" ht="13.5" thickBot="1">
      <c r="A8" s="570"/>
      <c r="B8" s="582" t="s">
        <v>426</v>
      </c>
      <c r="C8" s="582"/>
      <c r="D8" s="582"/>
      <c r="E8" s="582"/>
      <c r="F8" s="582"/>
      <c r="G8" s="582"/>
      <c r="H8" s="209"/>
    </row>
    <row r="9" spans="1:8" ht="9.75" customHeight="1">
      <c r="A9" s="144"/>
      <c r="B9" s="475"/>
      <c r="C9" s="476"/>
      <c r="D9" s="475"/>
      <c r="E9" s="475"/>
      <c r="F9" s="475"/>
      <c r="G9" s="475"/>
      <c r="H9" s="453"/>
    </row>
    <row r="10" spans="1:13" ht="13.5" customHeight="1">
      <c r="A10" s="160" t="s">
        <v>136</v>
      </c>
      <c r="B10" s="295">
        <v>1684078</v>
      </c>
      <c r="C10" s="315" t="s">
        <v>137</v>
      </c>
      <c r="D10" s="315" t="s">
        <v>137</v>
      </c>
      <c r="E10" s="315" t="s">
        <v>137</v>
      </c>
      <c r="F10" s="315" t="s">
        <v>137</v>
      </c>
      <c r="G10" s="315" t="s">
        <v>137</v>
      </c>
      <c r="H10" s="280">
        <v>1684078</v>
      </c>
      <c r="J10" s="167"/>
      <c r="K10" s="167"/>
      <c r="L10" s="167"/>
      <c r="M10" s="167"/>
    </row>
    <row r="11" spans="1:13" ht="7.5" customHeight="1">
      <c r="A11" s="160"/>
      <c r="B11" s="141"/>
      <c r="C11" s="105"/>
      <c r="D11" s="106"/>
      <c r="E11" s="105"/>
      <c r="F11" s="105"/>
      <c r="G11" s="309"/>
      <c r="H11" s="195"/>
      <c r="J11" s="363"/>
      <c r="K11" s="167"/>
      <c r="L11" s="363"/>
      <c r="M11" s="167"/>
    </row>
    <row r="12" spans="1:13" ht="12.75">
      <c r="A12" s="160" t="s">
        <v>138</v>
      </c>
      <c r="B12" s="323" t="s">
        <v>137</v>
      </c>
      <c r="C12" s="105">
        <v>108550</v>
      </c>
      <c r="D12" s="106" t="s">
        <v>137</v>
      </c>
      <c r="E12" s="105">
        <v>239361</v>
      </c>
      <c r="F12" s="105">
        <v>45888</v>
      </c>
      <c r="G12" s="105">
        <v>155400</v>
      </c>
      <c r="H12" s="195">
        <v>549199</v>
      </c>
      <c r="I12" s="112"/>
      <c r="J12" s="167"/>
      <c r="K12" s="167"/>
      <c r="L12" s="167"/>
      <c r="M12" s="167"/>
    </row>
    <row r="13" spans="1:13" ht="7.5" customHeight="1">
      <c r="A13" s="160"/>
      <c r="B13" s="323"/>
      <c r="C13" s="105"/>
      <c r="D13" s="106"/>
      <c r="E13" s="105"/>
      <c r="F13" s="105"/>
      <c r="G13" s="105"/>
      <c r="H13" s="195"/>
      <c r="J13" s="363"/>
      <c r="K13" s="167"/>
      <c r="L13" s="363"/>
      <c r="M13" s="167"/>
    </row>
    <row r="14" spans="1:13" ht="12.75">
      <c r="A14" s="160" t="s">
        <v>139</v>
      </c>
      <c r="B14" s="323" t="s">
        <v>137</v>
      </c>
      <c r="C14" s="106">
        <v>155865</v>
      </c>
      <c r="D14" s="106" t="s">
        <v>137</v>
      </c>
      <c r="E14" s="105">
        <v>97198</v>
      </c>
      <c r="F14" s="105">
        <v>10098</v>
      </c>
      <c r="G14" s="105">
        <v>141896</v>
      </c>
      <c r="H14" s="195">
        <v>405057</v>
      </c>
      <c r="I14" s="112"/>
      <c r="J14" s="167"/>
      <c r="K14" s="167"/>
      <c r="L14" s="167"/>
      <c r="M14" s="167"/>
    </row>
    <row r="15" spans="1:13" ht="7.5" customHeight="1">
      <c r="A15" s="160"/>
      <c r="B15" s="323"/>
      <c r="C15" s="105"/>
      <c r="D15" s="106"/>
      <c r="E15" s="105"/>
      <c r="F15" s="105"/>
      <c r="G15" s="105"/>
      <c r="H15" s="195"/>
      <c r="J15" s="363"/>
      <c r="K15" s="167"/>
      <c r="L15" s="363"/>
      <c r="M15" s="167"/>
    </row>
    <row r="16" spans="1:13" ht="12.75">
      <c r="A16" s="160" t="s">
        <v>140</v>
      </c>
      <c r="B16" s="323" t="s">
        <v>137</v>
      </c>
      <c r="C16" s="105">
        <v>64626</v>
      </c>
      <c r="D16" s="106" t="s">
        <v>137</v>
      </c>
      <c r="E16" s="105">
        <v>208137</v>
      </c>
      <c r="F16" s="105">
        <v>56611</v>
      </c>
      <c r="G16" s="105">
        <v>66727</v>
      </c>
      <c r="H16" s="195">
        <v>396101</v>
      </c>
      <c r="I16" s="112"/>
      <c r="J16" s="167"/>
      <c r="K16" s="167"/>
      <c r="L16" s="167"/>
      <c r="M16" s="167"/>
    </row>
    <row r="17" spans="1:13" ht="7.5" customHeight="1">
      <c r="A17" s="160"/>
      <c r="B17" s="323"/>
      <c r="C17" s="105"/>
      <c r="D17" s="106"/>
      <c r="E17" s="105"/>
      <c r="F17" s="105"/>
      <c r="G17" s="105"/>
      <c r="H17" s="195"/>
      <c r="J17" s="363"/>
      <c r="K17" s="167"/>
      <c r="L17" s="363"/>
      <c r="M17" s="167"/>
    </row>
    <row r="18" spans="1:13" ht="12.75">
      <c r="A18" s="160" t="s">
        <v>141</v>
      </c>
      <c r="B18" s="323" t="s">
        <v>137</v>
      </c>
      <c r="C18" s="105">
        <v>177819</v>
      </c>
      <c r="D18" s="106" t="s">
        <v>137</v>
      </c>
      <c r="E18" s="105">
        <v>237557</v>
      </c>
      <c r="F18" s="105">
        <v>53802</v>
      </c>
      <c r="G18" s="105">
        <v>281373</v>
      </c>
      <c r="H18" s="195">
        <v>750551</v>
      </c>
      <c r="I18" s="112"/>
      <c r="J18" s="167"/>
      <c r="K18" s="167"/>
      <c r="L18" s="167"/>
      <c r="M18" s="167"/>
    </row>
    <row r="19" spans="1:13" ht="7.5" customHeight="1">
      <c r="A19" s="160"/>
      <c r="B19" s="323"/>
      <c r="C19" s="105"/>
      <c r="D19" s="105"/>
      <c r="E19" s="105"/>
      <c r="F19" s="105"/>
      <c r="G19" s="105"/>
      <c r="H19" s="195"/>
      <c r="J19" s="363"/>
      <c r="K19" s="167"/>
      <c r="L19" s="363"/>
      <c r="M19" s="167"/>
    </row>
    <row r="20" spans="1:13" ht="12.75">
      <c r="A20" s="160" t="s">
        <v>142</v>
      </c>
      <c r="B20" s="323" t="s">
        <v>137</v>
      </c>
      <c r="C20" s="105">
        <v>162663</v>
      </c>
      <c r="D20" s="105">
        <v>47946</v>
      </c>
      <c r="E20" s="105">
        <v>96564</v>
      </c>
      <c r="F20" s="105">
        <v>25298</v>
      </c>
      <c r="G20" s="105">
        <v>94931</v>
      </c>
      <c r="H20" s="195">
        <v>427402</v>
      </c>
      <c r="I20" s="112"/>
      <c r="J20" s="167"/>
      <c r="K20" s="167"/>
      <c r="L20" s="167"/>
      <c r="M20" s="167"/>
    </row>
    <row r="21" spans="1:13" ht="7.5" customHeight="1">
      <c r="A21" s="160"/>
      <c r="B21" s="323"/>
      <c r="C21" s="105"/>
      <c r="D21" s="105"/>
      <c r="E21" s="105"/>
      <c r="F21" s="105"/>
      <c r="G21" s="105"/>
      <c r="H21" s="195"/>
      <c r="J21" s="363"/>
      <c r="K21" s="167"/>
      <c r="L21" s="363"/>
      <c r="M21" s="167"/>
    </row>
    <row r="22" spans="1:13" ht="12.75">
      <c r="A22" s="160" t="s">
        <v>143</v>
      </c>
      <c r="B22" s="323" t="s">
        <v>137</v>
      </c>
      <c r="C22" s="105">
        <v>102444</v>
      </c>
      <c r="D22" s="105">
        <v>52477</v>
      </c>
      <c r="E22" s="105">
        <v>70750</v>
      </c>
      <c r="F22" s="105">
        <v>73178</v>
      </c>
      <c r="G22" s="105">
        <v>131928</v>
      </c>
      <c r="H22" s="195">
        <v>430777</v>
      </c>
      <c r="I22" s="112"/>
      <c r="J22" s="167"/>
      <c r="K22" s="167"/>
      <c r="L22" s="167"/>
      <c r="M22" s="167"/>
    </row>
    <row r="23" spans="1:13" ht="7.5" customHeight="1">
      <c r="A23" s="160"/>
      <c r="B23" s="323"/>
      <c r="C23" s="105"/>
      <c r="D23" s="105"/>
      <c r="E23" s="105"/>
      <c r="F23" s="105"/>
      <c r="G23" s="105"/>
      <c r="H23" s="195"/>
      <c r="J23" s="363"/>
      <c r="K23" s="167"/>
      <c r="L23" s="363"/>
      <c r="M23" s="167"/>
    </row>
    <row r="24" spans="1:13" ht="12.75">
      <c r="A24" s="160" t="s">
        <v>144</v>
      </c>
      <c r="B24" s="323" t="s">
        <v>137</v>
      </c>
      <c r="C24" s="105">
        <v>126098</v>
      </c>
      <c r="D24" s="105">
        <v>54910</v>
      </c>
      <c r="E24" s="105">
        <v>63229</v>
      </c>
      <c r="F24" s="105">
        <v>24019</v>
      </c>
      <c r="G24" s="105">
        <v>169436</v>
      </c>
      <c r="H24" s="195">
        <v>437692</v>
      </c>
      <c r="I24" s="112"/>
      <c r="J24" s="167"/>
      <c r="K24" s="167"/>
      <c r="L24" s="167"/>
      <c r="M24" s="167"/>
    </row>
    <row r="25" spans="1:13" ht="7.5" customHeight="1">
      <c r="A25" s="160"/>
      <c r="B25" s="323"/>
      <c r="C25" s="105"/>
      <c r="D25" s="105"/>
      <c r="E25" s="105"/>
      <c r="F25" s="105"/>
      <c r="G25" s="105"/>
      <c r="H25" s="195"/>
      <c r="J25" s="363"/>
      <c r="K25" s="167"/>
      <c r="L25" s="363"/>
      <c r="M25" s="167"/>
    </row>
    <row r="26" spans="1:13" ht="12.75">
      <c r="A26" s="160" t="s">
        <v>145</v>
      </c>
      <c r="B26" s="323" t="s">
        <v>137</v>
      </c>
      <c r="C26" s="105">
        <v>206300</v>
      </c>
      <c r="D26" s="106" t="s">
        <v>137</v>
      </c>
      <c r="E26" s="105">
        <v>225633</v>
      </c>
      <c r="F26" s="105">
        <v>46558</v>
      </c>
      <c r="G26" s="105">
        <v>79829</v>
      </c>
      <c r="H26" s="195">
        <v>558320</v>
      </c>
      <c r="I26" s="112"/>
      <c r="J26" s="167"/>
      <c r="K26" s="167"/>
      <c r="L26" s="167"/>
      <c r="M26" s="167"/>
    </row>
    <row r="27" spans="1:13" ht="7.5" customHeight="1">
      <c r="A27" s="160"/>
      <c r="B27" s="323"/>
      <c r="C27" s="105"/>
      <c r="D27" s="106"/>
      <c r="E27" s="105"/>
      <c r="F27" s="105"/>
      <c r="G27" s="105"/>
      <c r="H27" s="195"/>
      <c r="J27" s="363"/>
      <c r="K27" s="167"/>
      <c r="L27" s="363"/>
      <c r="M27" s="167"/>
    </row>
    <row r="28" spans="1:13" ht="12.75">
      <c r="A28" s="160" t="s">
        <v>146</v>
      </c>
      <c r="B28" s="323" t="s">
        <v>137</v>
      </c>
      <c r="C28" s="105">
        <v>56074</v>
      </c>
      <c r="D28" s="106" t="s">
        <v>137</v>
      </c>
      <c r="E28" s="105">
        <v>85010</v>
      </c>
      <c r="F28" s="105">
        <v>19749</v>
      </c>
      <c r="G28" s="105">
        <v>165898</v>
      </c>
      <c r="H28" s="195">
        <v>326731</v>
      </c>
      <c r="I28" s="112"/>
      <c r="J28" s="167"/>
      <c r="K28" s="167"/>
      <c r="L28" s="167"/>
      <c r="M28" s="167"/>
    </row>
    <row r="29" spans="1:13" ht="7.5" customHeight="1">
      <c r="A29" s="160"/>
      <c r="B29" s="323"/>
      <c r="C29" s="105"/>
      <c r="D29" s="106"/>
      <c r="E29" s="105"/>
      <c r="F29" s="105"/>
      <c r="G29" s="105"/>
      <c r="H29" s="195"/>
      <c r="J29" s="363"/>
      <c r="K29" s="167"/>
      <c r="L29" s="363"/>
      <c r="M29" s="167"/>
    </row>
    <row r="30" spans="1:13" ht="12.75">
      <c r="A30" s="160" t="s">
        <v>298</v>
      </c>
      <c r="B30" s="323" t="s">
        <v>137</v>
      </c>
      <c r="C30" s="105">
        <v>76736</v>
      </c>
      <c r="D30" s="106" t="s">
        <v>137</v>
      </c>
      <c r="E30" s="105">
        <v>197365</v>
      </c>
      <c r="F30" s="105">
        <v>49840</v>
      </c>
      <c r="G30" s="105">
        <v>95518</v>
      </c>
      <c r="H30" s="195">
        <v>419459</v>
      </c>
      <c r="I30" s="112"/>
      <c r="J30" s="167"/>
      <c r="K30" s="167"/>
      <c r="L30" s="167"/>
      <c r="M30" s="167"/>
    </row>
    <row r="31" spans="1:13" ht="7.5" customHeight="1">
      <c r="A31" s="160"/>
      <c r="B31" s="323"/>
      <c r="C31" s="105"/>
      <c r="D31" s="106"/>
      <c r="E31" s="105"/>
      <c r="F31" s="105"/>
      <c r="G31" s="105"/>
      <c r="H31" s="195"/>
      <c r="J31" s="363"/>
      <c r="K31" s="167"/>
      <c r="L31" s="363"/>
      <c r="M31" s="167"/>
    </row>
    <row r="32" spans="1:13" ht="12.75">
      <c r="A32" s="160" t="s">
        <v>148</v>
      </c>
      <c r="B32" s="323" t="s">
        <v>137</v>
      </c>
      <c r="C32" s="105">
        <v>71840</v>
      </c>
      <c r="D32" s="106" t="s">
        <v>137</v>
      </c>
      <c r="E32" s="105">
        <v>123704</v>
      </c>
      <c r="F32" s="105">
        <v>25962</v>
      </c>
      <c r="G32" s="105">
        <v>95391</v>
      </c>
      <c r="H32" s="195">
        <v>316897</v>
      </c>
      <c r="I32" s="659"/>
      <c r="J32" s="167"/>
      <c r="K32" s="167"/>
      <c r="L32" s="167"/>
      <c r="M32" s="167"/>
    </row>
    <row r="33" spans="1:13" ht="7.5" customHeight="1">
      <c r="A33" s="160"/>
      <c r="B33" s="323"/>
      <c r="C33" s="105"/>
      <c r="D33" s="106"/>
      <c r="E33" s="105"/>
      <c r="F33" s="105"/>
      <c r="G33" s="105"/>
      <c r="H33" s="195"/>
      <c r="J33" s="363"/>
      <c r="K33" s="167"/>
      <c r="L33" s="363"/>
      <c r="M33" s="167"/>
    </row>
    <row r="34" spans="1:13" ht="12.75" customHeight="1">
      <c r="A34" s="160" t="s">
        <v>149</v>
      </c>
      <c r="B34" s="323" t="s">
        <v>137</v>
      </c>
      <c r="C34" s="105">
        <v>44782</v>
      </c>
      <c r="D34" s="106" t="s">
        <v>137</v>
      </c>
      <c r="E34" s="105">
        <v>51713</v>
      </c>
      <c r="F34" s="106" t="s">
        <v>137</v>
      </c>
      <c r="G34" s="105">
        <v>123126</v>
      </c>
      <c r="H34" s="195">
        <v>219621</v>
      </c>
      <c r="I34" s="112"/>
      <c r="J34" s="167"/>
      <c r="K34" s="167"/>
      <c r="L34" s="167"/>
      <c r="M34" s="167"/>
    </row>
    <row r="35" spans="1:13" ht="7.5" customHeight="1">
      <c r="A35" s="160"/>
      <c r="B35" s="323"/>
      <c r="C35" s="105"/>
      <c r="D35" s="106"/>
      <c r="E35" s="105"/>
      <c r="F35" s="105"/>
      <c r="G35" s="105"/>
      <c r="H35" s="195"/>
      <c r="J35" s="363"/>
      <c r="K35" s="167"/>
      <c r="L35" s="363"/>
      <c r="M35" s="167"/>
    </row>
    <row r="36" spans="1:13" ht="12.75">
      <c r="A36" s="160" t="s">
        <v>150</v>
      </c>
      <c r="B36" s="323" t="s">
        <v>137</v>
      </c>
      <c r="C36" s="106" t="s">
        <v>137</v>
      </c>
      <c r="D36" s="106" t="s">
        <v>137</v>
      </c>
      <c r="E36" s="105">
        <v>582460</v>
      </c>
      <c r="F36" s="105">
        <v>257698</v>
      </c>
      <c r="G36" s="105">
        <v>277679</v>
      </c>
      <c r="H36" s="195">
        <v>1117837</v>
      </c>
      <c r="I36" s="112"/>
      <c r="J36" s="167"/>
      <c r="K36" s="167"/>
      <c r="L36" s="167"/>
      <c r="M36" s="167"/>
    </row>
    <row r="37" spans="1:13" ht="7.5" customHeight="1">
      <c r="A37" s="160"/>
      <c r="B37" s="323"/>
      <c r="C37" s="105"/>
      <c r="D37" s="106"/>
      <c r="E37" s="105"/>
      <c r="F37" s="105"/>
      <c r="G37" s="105"/>
      <c r="H37" s="195"/>
      <c r="J37" s="363"/>
      <c r="K37" s="167"/>
      <c r="L37" s="363"/>
      <c r="M37" s="167"/>
    </row>
    <row r="38" spans="1:13" ht="12.75">
      <c r="A38" s="160" t="s">
        <v>151</v>
      </c>
      <c r="B38" s="323" t="s">
        <v>137</v>
      </c>
      <c r="C38" s="105">
        <v>67776</v>
      </c>
      <c r="D38" s="106" t="s">
        <v>137</v>
      </c>
      <c r="E38" s="105">
        <v>97491</v>
      </c>
      <c r="F38" s="105">
        <v>11423</v>
      </c>
      <c r="G38" s="105">
        <v>160886</v>
      </c>
      <c r="H38" s="195">
        <v>337576</v>
      </c>
      <c r="I38" s="112"/>
      <c r="J38" s="167"/>
      <c r="K38" s="167"/>
      <c r="L38" s="167"/>
      <c r="M38" s="167"/>
    </row>
    <row r="39" spans="1:13" ht="7.5" customHeight="1">
      <c r="A39" s="160"/>
      <c r="B39" s="323"/>
      <c r="C39" s="105"/>
      <c r="D39" s="106"/>
      <c r="E39" s="105"/>
      <c r="F39" s="105"/>
      <c r="G39" s="105"/>
      <c r="H39" s="195"/>
      <c r="J39" s="363"/>
      <c r="K39" s="167"/>
      <c r="L39" s="363"/>
      <c r="M39" s="167"/>
    </row>
    <row r="40" spans="1:13" ht="12.75">
      <c r="A40" s="160" t="s">
        <v>299</v>
      </c>
      <c r="B40" s="323" t="s">
        <v>137</v>
      </c>
      <c r="C40" s="105">
        <v>117771</v>
      </c>
      <c r="D40" s="106" t="s">
        <v>137</v>
      </c>
      <c r="E40" s="105">
        <v>163602</v>
      </c>
      <c r="F40" s="105">
        <v>81975</v>
      </c>
      <c r="G40" s="105">
        <v>230047</v>
      </c>
      <c r="H40" s="195">
        <v>593395</v>
      </c>
      <c r="I40" s="112"/>
      <c r="J40" s="167"/>
      <c r="K40" s="167"/>
      <c r="L40" s="167"/>
      <c r="M40" s="167"/>
    </row>
    <row r="41" spans="1:13" ht="7.5" customHeight="1">
      <c r="A41" s="160"/>
      <c r="B41" s="323"/>
      <c r="C41" s="105"/>
      <c r="D41" s="106"/>
      <c r="E41" s="105"/>
      <c r="F41" s="105"/>
      <c r="G41" s="105"/>
      <c r="H41" s="195"/>
      <c r="J41" s="363"/>
      <c r="K41" s="167"/>
      <c r="L41" s="363"/>
      <c r="M41" s="167"/>
    </row>
    <row r="42" spans="1:13" ht="12.75">
      <c r="A42" s="160" t="s">
        <v>153</v>
      </c>
      <c r="B42" s="323" t="s">
        <v>137</v>
      </c>
      <c r="C42" s="105">
        <v>35327</v>
      </c>
      <c r="D42" s="106" t="s">
        <v>137</v>
      </c>
      <c r="E42" s="105">
        <v>98556</v>
      </c>
      <c r="F42" s="105">
        <v>21970</v>
      </c>
      <c r="G42" s="105">
        <v>93644</v>
      </c>
      <c r="H42" s="195">
        <v>249497</v>
      </c>
      <c r="I42" s="112"/>
      <c r="J42" s="167"/>
      <c r="K42" s="167"/>
      <c r="L42" s="167"/>
      <c r="M42" s="167"/>
    </row>
    <row r="43" spans="1:13" ht="7.5" customHeight="1">
      <c r="A43" s="160"/>
      <c r="B43" s="323"/>
      <c r="C43" s="105"/>
      <c r="D43" s="106"/>
      <c r="E43" s="105"/>
      <c r="F43" s="105"/>
      <c r="G43" s="105"/>
      <c r="H43" s="195"/>
      <c r="J43" s="363"/>
      <c r="K43" s="167"/>
      <c r="L43" s="363"/>
      <c r="M43" s="167"/>
    </row>
    <row r="44" spans="1:13" ht="12.75">
      <c r="A44" s="160" t="s">
        <v>154</v>
      </c>
      <c r="B44" s="323" t="s">
        <v>137</v>
      </c>
      <c r="C44" s="105">
        <v>80529</v>
      </c>
      <c r="D44" s="106" t="s">
        <v>137</v>
      </c>
      <c r="E44" s="105">
        <v>71228</v>
      </c>
      <c r="F44" s="105">
        <v>10857</v>
      </c>
      <c r="G44" s="105">
        <v>104821</v>
      </c>
      <c r="H44" s="195">
        <v>267435</v>
      </c>
      <c r="I44" s="112"/>
      <c r="J44" s="167"/>
      <c r="K44" s="167"/>
      <c r="L44" s="167"/>
      <c r="M44" s="167"/>
    </row>
    <row r="45" spans="1:13" ht="7.5" customHeight="1">
      <c r="A45" s="160"/>
      <c r="B45" s="323"/>
      <c r="C45" s="105"/>
      <c r="D45" s="106"/>
      <c r="E45" s="105"/>
      <c r="F45" s="105"/>
      <c r="G45" s="105"/>
      <c r="H45" s="195"/>
      <c r="J45" s="363"/>
      <c r="K45" s="167"/>
      <c r="L45" s="363"/>
      <c r="M45" s="167"/>
    </row>
    <row r="46" spans="1:13" ht="12.75">
      <c r="A46" s="160" t="s">
        <v>155</v>
      </c>
      <c r="B46" s="323" t="s">
        <v>137</v>
      </c>
      <c r="C46" s="105">
        <v>58419</v>
      </c>
      <c r="D46" s="106" t="s">
        <v>137</v>
      </c>
      <c r="E46" s="105">
        <v>154068</v>
      </c>
      <c r="F46" s="105">
        <v>18280</v>
      </c>
      <c r="G46" s="105">
        <v>140087</v>
      </c>
      <c r="H46" s="195">
        <v>370854</v>
      </c>
      <c r="I46" s="112"/>
      <c r="J46" s="167"/>
      <c r="K46" s="167"/>
      <c r="L46" s="167"/>
      <c r="M46" s="167"/>
    </row>
    <row r="47" spans="1:13" ht="7.5" customHeight="1">
      <c r="A47" s="160"/>
      <c r="B47" s="323"/>
      <c r="C47" s="105"/>
      <c r="D47" s="105"/>
      <c r="E47" s="105"/>
      <c r="F47" s="105"/>
      <c r="G47" s="105"/>
      <c r="H47" s="195"/>
      <c r="J47" s="363"/>
      <c r="K47" s="167"/>
      <c r="L47" s="363"/>
      <c r="M47" s="167"/>
    </row>
    <row r="48" spans="1:13" ht="12.75">
      <c r="A48" s="160" t="s">
        <v>156</v>
      </c>
      <c r="B48" s="323" t="s">
        <v>137</v>
      </c>
      <c r="C48" s="105">
        <v>60156</v>
      </c>
      <c r="D48" s="105">
        <v>52004</v>
      </c>
      <c r="E48" s="105">
        <v>51894</v>
      </c>
      <c r="F48" s="105">
        <v>6983</v>
      </c>
      <c r="G48" s="105">
        <v>125208</v>
      </c>
      <c r="H48" s="195">
        <v>296245</v>
      </c>
      <c r="I48" s="112"/>
      <c r="J48" s="167"/>
      <c r="K48" s="167"/>
      <c r="L48" s="167"/>
      <c r="M48" s="167"/>
    </row>
    <row r="49" spans="1:13" ht="7.5" customHeight="1">
      <c r="A49" s="160"/>
      <c r="B49" s="323"/>
      <c r="C49" s="105"/>
      <c r="D49" s="105"/>
      <c r="E49" s="105"/>
      <c r="F49" s="105"/>
      <c r="G49" s="105"/>
      <c r="H49" s="195"/>
      <c r="J49" s="363"/>
      <c r="K49" s="167"/>
      <c r="M49" s="167"/>
    </row>
    <row r="50" spans="1:13" ht="48" customHeight="1">
      <c r="A50" s="337" t="s">
        <v>459</v>
      </c>
      <c r="B50" s="621" t="s">
        <v>137</v>
      </c>
      <c r="C50" s="622" t="s">
        <v>137</v>
      </c>
      <c r="D50" s="622" t="s">
        <v>137</v>
      </c>
      <c r="E50" s="622" t="s">
        <v>137</v>
      </c>
      <c r="F50" s="622" t="s">
        <v>137</v>
      </c>
      <c r="G50" s="622" t="s">
        <v>137</v>
      </c>
      <c r="H50" s="496">
        <v>52282</v>
      </c>
      <c r="J50" s="363"/>
      <c r="K50" s="167"/>
      <c r="M50" s="167"/>
    </row>
    <row r="51" spans="1:13" ht="9.75" customHeight="1" thickBot="1">
      <c r="A51" s="122"/>
      <c r="B51" s="757"/>
      <c r="C51" s="757"/>
      <c r="D51" s="757"/>
      <c r="E51" s="757"/>
      <c r="F51" s="756"/>
      <c r="G51" s="758"/>
      <c r="H51" s="759"/>
      <c r="M51" s="167"/>
    </row>
    <row r="52" spans="1:14" ht="13.5" customHeight="1" thickBot="1">
      <c r="A52" s="240" t="s">
        <v>157</v>
      </c>
      <c r="B52" s="518">
        <v>1684078</v>
      </c>
      <c r="C52" s="518">
        <v>1773775</v>
      </c>
      <c r="D52" s="518">
        <v>207337</v>
      </c>
      <c r="E52" s="518">
        <v>2915520</v>
      </c>
      <c r="F52" s="518">
        <v>840189</v>
      </c>
      <c r="G52" s="518">
        <v>2733825</v>
      </c>
      <c r="H52" s="197">
        <v>10207006</v>
      </c>
      <c r="J52" s="167"/>
      <c r="M52" s="167"/>
      <c r="N52" s="167"/>
    </row>
    <row r="53" spans="1:13" ht="12.75">
      <c r="A53" s="17"/>
      <c r="B53" s="3"/>
      <c r="C53" s="3"/>
      <c r="D53" s="3"/>
      <c r="E53" s="3"/>
      <c r="G53" s="3"/>
      <c r="H53" s="3"/>
      <c r="J53" s="252"/>
      <c r="K53" s="167"/>
      <c r="M53" s="167"/>
    </row>
    <row r="54" spans="2:13" ht="12.75">
      <c r="B54" s="130"/>
      <c r="C54" s="130"/>
      <c r="D54" s="130"/>
      <c r="E54" s="130"/>
      <c r="F54" s="130"/>
      <c r="G54" s="130"/>
      <c r="H54" s="163"/>
      <c r="I54" s="167"/>
      <c r="J54" s="167"/>
      <c r="M54" s="167"/>
    </row>
    <row r="55" spans="2:8" ht="12.75">
      <c r="B55" s="40"/>
      <c r="C55" s="130"/>
      <c r="D55" s="130"/>
      <c r="E55" s="130"/>
      <c r="F55" s="130"/>
      <c r="G55" s="130"/>
      <c r="H55" s="167"/>
    </row>
    <row r="56" spans="2:13" ht="12.75">
      <c r="B56" s="878"/>
      <c r="C56" s="878"/>
      <c r="D56" s="878"/>
      <c r="E56" s="878"/>
      <c r="F56" s="878"/>
      <c r="G56" s="878"/>
      <c r="H56" s="878"/>
      <c r="M56" s="167"/>
    </row>
    <row r="57" spans="2:8" ht="12.75">
      <c r="B57" s="130"/>
      <c r="C57" s="100"/>
      <c r="D57" s="100"/>
      <c r="E57" s="100"/>
      <c r="F57" s="100"/>
      <c r="G57" s="100"/>
      <c r="H57" s="167"/>
    </row>
    <row r="58" spans="2:13" ht="12.75">
      <c r="B58" s="100"/>
      <c r="C58" s="130"/>
      <c r="D58" s="130"/>
      <c r="E58" s="130"/>
      <c r="F58" s="130"/>
      <c r="G58" s="130"/>
      <c r="H58" s="167"/>
      <c r="J58" s="167"/>
      <c r="K58" s="167"/>
      <c r="L58" s="167"/>
      <c r="M58" s="167"/>
    </row>
    <row r="59" spans="2:10" ht="12.75">
      <c r="B59" s="130"/>
      <c r="C59" s="100"/>
      <c r="D59" s="100"/>
      <c r="E59" s="167"/>
      <c r="F59" s="100"/>
      <c r="G59" s="100"/>
      <c r="H59" s="100"/>
      <c r="J59" s="252"/>
    </row>
    <row r="60" spans="2:14" ht="12.75">
      <c r="B60" s="100"/>
      <c r="C60" s="130"/>
      <c r="D60" s="130"/>
      <c r="E60" s="512"/>
      <c r="F60" s="158"/>
      <c r="G60" s="158"/>
      <c r="H60" s="158"/>
      <c r="J60" s="659"/>
      <c r="N60" s="167"/>
    </row>
    <row r="61" spans="2:14" ht="12.75">
      <c r="B61" s="130"/>
      <c r="C61" s="100"/>
      <c r="D61" s="100"/>
      <c r="E61" s="100"/>
      <c r="F61" s="100"/>
      <c r="G61" s="100"/>
      <c r="H61" s="100"/>
      <c r="J61" s="167"/>
      <c r="K61" s="167"/>
      <c r="N61" s="809"/>
    </row>
    <row r="62" spans="2:14" ht="11.25">
      <c r="B62" s="100"/>
      <c r="C62" s="100"/>
      <c r="D62" s="100"/>
      <c r="E62" s="100"/>
      <c r="F62" s="100"/>
      <c r="G62" s="100"/>
      <c r="H62" s="100"/>
      <c r="I62" s="112"/>
      <c r="J62" s="167"/>
      <c r="N62" s="167"/>
    </row>
    <row r="63" spans="2:11" ht="12.75">
      <c r="B63" s="130"/>
      <c r="C63" s="100"/>
      <c r="D63" s="100"/>
      <c r="E63" s="100"/>
      <c r="F63" s="100"/>
      <c r="G63" s="100"/>
      <c r="H63" s="100"/>
      <c r="J63" s="167"/>
      <c r="K63" s="167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&amp;L&amp;12 86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28125" style="42" customWidth="1"/>
    <col min="2" max="8" width="11.8515625" style="7" customWidth="1"/>
    <col min="9" max="9" width="9.28125" style="7" customWidth="1"/>
    <col min="10" max="10" width="9.421875" style="7" bestFit="1" customWidth="1"/>
    <col min="11" max="16384" width="9.28125" style="7" customWidth="1"/>
  </cols>
  <sheetData>
    <row r="1" spans="1:8" ht="37.5">
      <c r="A1" s="23" t="s">
        <v>570</v>
      </c>
      <c r="B1" s="32"/>
      <c r="C1" s="32"/>
      <c r="D1" s="32"/>
      <c r="E1" s="32"/>
      <c r="F1" s="63"/>
      <c r="G1" s="32"/>
      <c r="H1" s="59"/>
    </row>
    <row r="2" ht="10.5" customHeight="1"/>
    <row r="3" ht="10.5" customHeight="1"/>
    <row r="4" ht="10.5" customHeight="1" thickBot="1"/>
    <row r="5" spans="1:8" s="43" customFormat="1" ht="27.75" customHeight="1" thickBot="1">
      <c r="A5" s="353" t="s">
        <v>206</v>
      </c>
      <c r="B5" s="310" t="s">
        <v>304</v>
      </c>
      <c r="C5" s="710" t="s">
        <v>305</v>
      </c>
      <c r="D5" s="310" t="s">
        <v>125</v>
      </c>
      <c r="E5" s="310" t="s">
        <v>126</v>
      </c>
      <c r="F5" s="710" t="s">
        <v>306</v>
      </c>
      <c r="G5" s="310" t="s">
        <v>128</v>
      </c>
      <c r="H5" s="217" t="s">
        <v>129</v>
      </c>
    </row>
    <row r="6" spans="1:8" s="43" customFormat="1" ht="19.5" customHeight="1" thickBot="1">
      <c r="A6" s="571" t="s">
        <v>130</v>
      </c>
      <c r="B6" s="79"/>
      <c r="C6" s="717" t="s">
        <v>307</v>
      </c>
      <c r="D6" s="717"/>
      <c r="E6" s="79"/>
      <c r="F6" s="156" t="s">
        <v>308</v>
      </c>
      <c r="G6" s="718"/>
      <c r="H6" s="227" t="s">
        <v>134</v>
      </c>
    </row>
    <row r="7" spans="1:8" s="43" customFormat="1" ht="19.5" customHeight="1" thickBot="1">
      <c r="A7" s="454"/>
      <c r="B7" s="582" t="s">
        <v>309</v>
      </c>
      <c r="C7" s="582"/>
      <c r="D7" s="582"/>
      <c r="E7" s="582"/>
      <c r="F7" s="582"/>
      <c r="G7" s="582"/>
      <c r="H7" s="209"/>
    </row>
    <row r="8" spans="1:8" s="42" customFormat="1" ht="9.75" customHeight="1">
      <c r="A8" s="155"/>
      <c r="B8" s="129"/>
      <c r="C8" s="129"/>
      <c r="D8" s="129"/>
      <c r="E8" s="129"/>
      <c r="F8" s="129"/>
      <c r="G8" s="129"/>
      <c r="H8" s="155"/>
    </row>
    <row r="9" spans="1:11" ht="12.75">
      <c r="A9" s="76" t="s">
        <v>136</v>
      </c>
      <c r="B9" s="318">
        <v>100</v>
      </c>
      <c r="C9" s="315" t="s">
        <v>137</v>
      </c>
      <c r="D9" s="315" t="s">
        <v>137</v>
      </c>
      <c r="E9" s="315" t="s">
        <v>137</v>
      </c>
      <c r="F9" s="315" t="s">
        <v>137</v>
      </c>
      <c r="G9" s="315" t="s">
        <v>137</v>
      </c>
      <c r="H9" s="319">
        <v>100</v>
      </c>
      <c r="J9" s="162"/>
      <c r="K9" s="51"/>
    </row>
    <row r="10" spans="1:11" ht="7.5" customHeight="1">
      <c r="A10" s="76"/>
      <c r="B10" s="320"/>
      <c r="C10" s="107"/>
      <c r="D10" s="106"/>
      <c r="E10" s="107"/>
      <c r="F10" s="107"/>
      <c r="G10" s="309"/>
      <c r="H10" s="322"/>
      <c r="J10" s="162"/>
      <c r="K10" s="51"/>
    </row>
    <row r="11" spans="1:15" ht="12.75">
      <c r="A11" s="76" t="s">
        <v>138</v>
      </c>
      <c r="B11" s="323" t="s">
        <v>137</v>
      </c>
      <c r="C11" s="115">
        <v>19.765148880460455</v>
      </c>
      <c r="D11" s="106" t="s">
        <v>137</v>
      </c>
      <c r="E11" s="115">
        <v>43.58365546914689</v>
      </c>
      <c r="F11" s="104">
        <v>8.355441288130532</v>
      </c>
      <c r="G11" s="104">
        <v>28.295754362262134</v>
      </c>
      <c r="H11" s="322">
        <v>100</v>
      </c>
      <c r="J11" s="162"/>
      <c r="K11" s="51"/>
      <c r="L11" s="69"/>
      <c r="M11" s="162"/>
      <c r="N11" s="68"/>
      <c r="O11" s="69"/>
    </row>
    <row r="12" spans="1:15" ht="7.5" customHeight="1">
      <c r="A12" s="76"/>
      <c r="B12" s="323"/>
      <c r="C12" s="115"/>
      <c r="D12" s="106"/>
      <c r="E12" s="115"/>
      <c r="F12" s="104"/>
      <c r="G12" s="104"/>
      <c r="H12" s="322"/>
      <c r="J12" s="162"/>
      <c r="K12" s="51"/>
      <c r="L12" s="69"/>
      <c r="M12" s="162"/>
      <c r="N12" s="68"/>
      <c r="O12" s="69"/>
    </row>
    <row r="13" spans="1:16" ht="12.75">
      <c r="A13" s="76" t="s">
        <v>139</v>
      </c>
      <c r="B13" s="323" t="s">
        <v>137</v>
      </c>
      <c r="C13" s="115">
        <v>38.47976951392027</v>
      </c>
      <c r="D13" s="106" t="s">
        <v>137</v>
      </c>
      <c r="E13" s="115">
        <v>23.996128939877597</v>
      </c>
      <c r="F13" s="104">
        <v>2.492982469133974</v>
      </c>
      <c r="G13" s="104">
        <v>35.03111907706817</v>
      </c>
      <c r="H13" s="322">
        <v>100</v>
      </c>
      <c r="I13"/>
      <c r="J13" s="162"/>
      <c r="K13" s="51"/>
      <c r="L13" s="69"/>
      <c r="M13" s="162"/>
      <c r="N13" s="68"/>
      <c r="O13" s="260"/>
      <c r="P13"/>
    </row>
    <row r="14" spans="1:15" ht="7.5" customHeight="1">
      <c r="A14" s="76"/>
      <c r="B14" s="323"/>
      <c r="C14" s="115"/>
      <c r="D14" s="106"/>
      <c r="E14" s="115"/>
      <c r="F14" s="104"/>
      <c r="G14" s="104"/>
      <c r="H14" s="322"/>
      <c r="J14" s="162"/>
      <c r="K14" s="51"/>
      <c r="L14" s="69"/>
      <c r="M14" s="162"/>
      <c r="N14" s="68"/>
      <c r="O14" s="69"/>
    </row>
    <row r="15" spans="1:15" ht="12.75">
      <c r="A15" s="76" t="s">
        <v>140</v>
      </c>
      <c r="B15" s="323" t="s">
        <v>137</v>
      </c>
      <c r="C15" s="115">
        <v>16.315535684080576</v>
      </c>
      <c r="D15" s="106" t="s">
        <v>137</v>
      </c>
      <c r="E15" s="115">
        <v>52.54644648713334</v>
      </c>
      <c r="F15" s="104">
        <v>14.292061873108123</v>
      </c>
      <c r="G15" s="104">
        <v>16.845955955677972</v>
      </c>
      <c r="H15" s="322">
        <v>100</v>
      </c>
      <c r="J15" s="162"/>
      <c r="K15" s="51"/>
      <c r="L15" s="69"/>
      <c r="M15" s="162"/>
      <c r="N15" s="68"/>
      <c r="O15" s="69"/>
    </row>
    <row r="16" spans="1:15" ht="7.5" customHeight="1">
      <c r="A16" s="76"/>
      <c r="B16" s="323"/>
      <c r="C16" s="115"/>
      <c r="D16" s="106"/>
      <c r="E16" s="115"/>
      <c r="F16" s="104"/>
      <c r="G16" s="104"/>
      <c r="H16" s="322"/>
      <c r="J16" s="162"/>
      <c r="K16" s="51"/>
      <c r="L16" s="69"/>
      <c r="M16" s="162"/>
      <c r="N16" s="68"/>
      <c r="O16" s="69"/>
    </row>
    <row r="17" spans="1:15" ht="12.75">
      <c r="A17" s="76" t="s">
        <v>141</v>
      </c>
      <c r="B17" s="323" t="s">
        <v>137</v>
      </c>
      <c r="C17" s="115">
        <v>23.691794428359962</v>
      </c>
      <c r="D17" s="106" t="s">
        <v>137</v>
      </c>
      <c r="E17" s="115">
        <v>31.651013721918964</v>
      </c>
      <c r="F17" s="104">
        <v>7.168333664201366</v>
      </c>
      <c r="G17" s="104">
        <v>37.4888581855197</v>
      </c>
      <c r="H17" s="322">
        <v>100</v>
      </c>
      <c r="J17" s="162"/>
      <c r="K17" s="51"/>
      <c r="L17" s="69"/>
      <c r="M17" s="162"/>
      <c r="N17" s="68"/>
      <c r="O17" s="69"/>
    </row>
    <row r="18" spans="1:15" ht="7.5" customHeight="1">
      <c r="A18" s="76"/>
      <c r="B18" s="323"/>
      <c r="C18" s="115"/>
      <c r="D18" s="324"/>
      <c r="E18" s="115"/>
      <c r="F18" s="104"/>
      <c r="G18" s="104"/>
      <c r="H18" s="322"/>
      <c r="J18" s="162"/>
      <c r="K18" s="51"/>
      <c r="L18" s="69"/>
      <c r="M18" s="162"/>
      <c r="N18" s="68"/>
      <c r="O18" s="69"/>
    </row>
    <row r="19" spans="1:15" ht="12.75">
      <c r="A19" s="76" t="s">
        <v>142</v>
      </c>
      <c r="B19" s="323" t="s">
        <v>137</v>
      </c>
      <c r="C19" s="115">
        <v>38.0585490942953</v>
      </c>
      <c r="D19" s="104">
        <v>11.218010210527792</v>
      </c>
      <c r="E19" s="115">
        <v>22.593249446656777</v>
      </c>
      <c r="F19" s="104">
        <v>5.9190176929448155</v>
      </c>
      <c r="G19" s="104">
        <v>22.211173555575314</v>
      </c>
      <c r="H19" s="322">
        <v>100</v>
      </c>
      <c r="J19" s="162"/>
      <c r="K19" s="51"/>
      <c r="L19" s="68"/>
      <c r="M19" s="162"/>
      <c r="N19" s="68"/>
      <c r="O19" s="69"/>
    </row>
    <row r="20" spans="1:15" ht="7.5" customHeight="1">
      <c r="A20" s="76"/>
      <c r="B20" s="323"/>
      <c r="C20" s="115"/>
      <c r="D20" s="104"/>
      <c r="E20" s="115"/>
      <c r="F20" s="104"/>
      <c r="G20" s="104"/>
      <c r="H20" s="322"/>
      <c r="J20" s="162"/>
      <c r="K20" s="51"/>
      <c r="L20" s="68"/>
      <c r="M20" s="162"/>
      <c r="N20" s="68"/>
      <c r="O20" s="69"/>
    </row>
    <row r="21" spans="1:15" ht="12.75">
      <c r="A21" s="76" t="s">
        <v>143</v>
      </c>
      <c r="B21" s="323" t="s">
        <v>137</v>
      </c>
      <c r="C21" s="115">
        <v>23.781213945962758</v>
      </c>
      <c r="D21" s="104">
        <v>12.181941004278315</v>
      </c>
      <c r="E21" s="115">
        <v>16.42381092769577</v>
      </c>
      <c r="F21" s="104">
        <v>16.987443619320437</v>
      </c>
      <c r="G21" s="104">
        <v>30.625590502742718</v>
      </c>
      <c r="H21" s="322">
        <v>100</v>
      </c>
      <c r="J21" s="162"/>
      <c r="K21" s="51"/>
      <c r="L21" s="68"/>
      <c r="M21" s="162"/>
      <c r="N21" s="68"/>
      <c r="O21" s="69"/>
    </row>
    <row r="22" spans="1:15" ht="7.5" customHeight="1">
      <c r="A22" s="76"/>
      <c r="B22" s="323"/>
      <c r="C22" s="115"/>
      <c r="D22" s="104"/>
      <c r="E22" s="115"/>
      <c r="F22" s="104"/>
      <c r="G22" s="104"/>
      <c r="H22" s="322"/>
      <c r="J22" s="162"/>
      <c r="K22" s="51"/>
      <c r="L22" s="68"/>
      <c r="M22" s="162"/>
      <c r="N22" s="68"/>
      <c r="O22" s="69"/>
    </row>
    <row r="23" spans="1:15" ht="12.75">
      <c r="A23" s="76" t="s">
        <v>144</v>
      </c>
      <c r="B23" s="323" t="s">
        <v>137</v>
      </c>
      <c r="C23" s="115">
        <v>28.809756632517843</v>
      </c>
      <c r="D23" s="104">
        <v>12.545351525730423</v>
      </c>
      <c r="E23" s="115">
        <v>14.446003125485502</v>
      </c>
      <c r="F23" s="104">
        <v>5.487648848962284</v>
      </c>
      <c r="G23" s="104">
        <v>38.711239867303945</v>
      </c>
      <c r="H23" s="322">
        <v>100</v>
      </c>
      <c r="J23" s="162"/>
      <c r="K23" s="51"/>
      <c r="L23" s="68"/>
      <c r="M23" s="162"/>
      <c r="N23" s="68"/>
      <c r="O23" s="69"/>
    </row>
    <row r="24" spans="1:15" ht="7.5" customHeight="1">
      <c r="A24" s="76"/>
      <c r="B24" s="323"/>
      <c r="C24" s="115"/>
      <c r="D24" s="104"/>
      <c r="E24" s="115"/>
      <c r="F24" s="104"/>
      <c r="G24" s="104"/>
      <c r="H24" s="322"/>
      <c r="J24" s="162"/>
      <c r="K24" s="15"/>
      <c r="L24" s="69"/>
      <c r="M24" s="162"/>
      <c r="N24" s="68"/>
      <c r="O24" s="69"/>
    </row>
    <row r="25" spans="1:15" ht="12.75">
      <c r="A25" s="76" t="s">
        <v>145</v>
      </c>
      <c r="B25" s="323" t="s">
        <v>137</v>
      </c>
      <c r="C25" s="115">
        <v>36.950136122653674</v>
      </c>
      <c r="D25" s="106" t="s">
        <v>137</v>
      </c>
      <c r="E25" s="115">
        <v>40.41284567989683</v>
      </c>
      <c r="F25" s="104">
        <v>8.338945407651526</v>
      </c>
      <c r="G25" s="104">
        <v>14.298072789797967</v>
      </c>
      <c r="H25" s="322">
        <v>100</v>
      </c>
      <c r="J25" s="162"/>
      <c r="K25" s="51"/>
      <c r="L25" s="69"/>
      <c r="M25" s="162"/>
      <c r="N25" s="68"/>
      <c r="O25" s="69"/>
    </row>
    <row r="26" spans="1:15" ht="7.5" customHeight="1">
      <c r="A26" s="76"/>
      <c r="B26" s="323"/>
      <c r="C26" s="115"/>
      <c r="D26" s="106"/>
      <c r="E26" s="115"/>
      <c r="F26" s="104"/>
      <c r="G26" s="104"/>
      <c r="H26" s="322"/>
      <c r="J26" s="162"/>
      <c r="K26" s="51"/>
      <c r="L26" s="69"/>
      <c r="M26" s="162"/>
      <c r="N26" s="68"/>
      <c r="O26" s="69"/>
    </row>
    <row r="27" spans="1:15" ht="12.75">
      <c r="A27" s="76" t="s">
        <v>146</v>
      </c>
      <c r="B27" s="323" t="s">
        <v>137</v>
      </c>
      <c r="C27" s="115">
        <v>17.16213031515222</v>
      </c>
      <c r="D27" s="106" t="s">
        <v>137</v>
      </c>
      <c r="E27" s="115">
        <v>26.018345366677785</v>
      </c>
      <c r="F27" s="104">
        <v>6.0444218638574245</v>
      </c>
      <c r="G27" s="104">
        <v>50.775102454312574</v>
      </c>
      <c r="H27" s="322">
        <v>100</v>
      </c>
      <c r="J27" s="162"/>
      <c r="K27" s="51"/>
      <c r="L27" s="69"/>
      <c r="M27" s="162"/>
      <c r="N27" s="68"/>
      <c r="O27" s="69"/>
    </row>
    <row r="28" spans="1:15" ht="7.5" customHeight="1">
      <c r="A28" s="76"/>
      <c r="B28" s="323"/>
      <c r="C28" s="115"/>
      <c r="D28" s="106"/>
      <c r="E28" s="115"/>
      <c r="F28" s="104"/>
      <c r="G28" s="104"/>
      <c r="H28" s="322"/>
      <c r="J28" s="40"/>
      <c r="K28" s="40"/>
      <c r="L28" s="69"/>
      <c r="M28" s="162"/>
      <c r="N28" s="68"/>
      <c r="O28" s="69"/>
    </row>
    <row r="29" spans="1:15" ht="12.75">
      <c r="A29" s="76" t="s">
        <v>298</v>
      </c>
      <c r="B29" s="323" t="s">
        <v>137</v>
      </c>
      <c r="C29" s="115">
        <v>18.294040657132165</v>
      </c>
      <c r="D29" s="106" t="s">
        <v>137</v>
      </c>
      <c r="E29" s="115">
        <v>47.05227447736251</v>
      </c>
      <c r="F29" s="104">
        <v>11.881971777933003</v>
      </c>
      <c r="G29" s="104">
        <v>22.771713087572326</v>
      </c>
      <c r="H29" s="322">
        <v>100</v>
      </c>
      <c r="J29" s="40"/>
      <c r="K29" s="40"/>
      <c r="L29" s="69"/>
      <c r="M29" s="162"/>
      <c r="N29" s="68"/>
      <c r="O29" s="69"/>
    </row>
    <row r="30" spans="1:15" ht="7.5" customHeight="1">
      <c r="A30" s="76"/>
      <c r="B30" s="323"/>
      <c r="C30" s="115"/>
      <c r="D30" s="106"/>
      <c r="E30" s="115"/>
      <c r="F30" s="104"/>
      <c r="G30" s="104"/>
      <c r="H30" s="322"/>
      <c r="J30" s="162"/>
      <c r="K30" s="51"/>
      <c r="L30" s="69"/>
      <c r="M30" s="162"/>
      <c r="N30" s="68"/>
      <c r="O30" s="69"/>
    </row>
    <row r="31" spans="1:15" ht="12.75">
      <c r="A31" s="76" t="s">
        <v>148</v>
      </c>
      <c r="B31" s="323" t="s">
        <v>137</v>
      </c>
      <c r="C31" s="115">
        <v>22.669826473586056</v>
      </c>
      <c r="D31" s="106" t="s">
        <v>137</v>
      </c>
      <c r="E31" s="115">
        <v>39.03602747896004</v>
      </c>
      <c r="F31" s="104">
        <v>8.192567301047344</v>
      </c>
      <c r="G31" s="104">
        <v>30.10157874640656</v>
      </c>
      <c r="H31" s="322">
        <v>100</v>
      </c>
      <c r="J31" s="162"/>
      <c r="K31" s="51"/>
      <c r="L31" s="69"/>
      <c r="M31" s="162"/>
      <c r="N31" s="68"/>
      <c r="O31" s="69"/>
    </row>
    <row r="32" spans="1:15" ht="7.5" customHeight="1">
      <c r="A32" s="76"/>
      <c r="B32" s="323"/>
      <c r="C32" s="115"/>
      <c r="D32" s="106"/>
      <c r="E32" s="115"/>
      <c r="F32" s="104"/>
      <c r="G32" s="104"/>
      <c r="H32" s="322"/>
      <c r="J32" s="162"/>
      <c r="K32" s="51"/>
      <c r="L32" s="69"/>
      <c r="M32" s="162"/>
      <c r="N32" s="68"/>
      <c r="O32" s="69"/>
    </row>
    <row r="33" spans="1:15" ht="12.75">
      <c r="A33" s="76" t="s">
        <v>149</v>
      </c>
      <c r="B33" s="323" t="s">
        <v>137</v>
      </c>
      <c r="C33" s="115">
        <v>20.390581957098817</v>
      </c>
      <c r="D33" s="106" t="s">
        <v>137</v>
      </c>
      <c r="E33" s="115">
        <v>23.546473242540557</v>
      </c>
      <c r="F33" s="106" t="s">
        <v>137</v>
      </c>
      <c r="G33" s="104">
        <v>56.062944800360626</v>
      </c>
      <c r="H33" s="322">
        <v>100</v>
      </c>
      <c r="J33" s="162"/>
      <c r="K33" s="51"/>
      <c r="L33" s="69"/>
      <c r="M33" s="162"/>
      <c r="N33" s="68"/>
      <c r="O33" s="69"/>
    </row>
    <row r="34" spans="1:15" ht="7.5" customHeight="1">
      <c r="A34" s="76"/>
      <c r="B34" s="323"/>
      <c r="C34" s="115"/>
      <c r="D34" s="106"/>
      <c r="E34" s="115"/>
      <c r="F34" s="104"/>
      <c r="G34" s="104"/>
      <c r="H34" s="322"/>
      <c r="J34" s="162"/>
      <c r="K34" s="51"/>
      <c r="L34" s="69"/>
      <c r="M34" s="162"/>
      <c r="N34" s="68"/>
      <c r="O34" s="69"/>
    </row>
    <row r="35" spans="1:15" ht="12.75">
      <c r="A35" s="76" t="s">
        <v>150</v>
      </c>
      <c r="B35" s="323" t="s">
        <v>137</v>
      </c>
      <c r="C35" s="106" t="s">
        <v>137</v>
      </c>
      <c r="D35" s="106" t="s">
        <v>137</v>
      </c>
      <c r="E35" s="115">
        <v>52.105986829922436</v>
      </c>
      <c r="F35" s="104">
        <v>23.053271630837056</v>
      </c>
      <c r="G35" s="104">
        <v>24.840741539240515</v>
      </c>
      <c r="H35" s="322">
        <v>100</v>
      </c>
      <c r="J35" s="162"/>
      <c r="K35" s="51"/>
      <c r="L35" s="69"/>
      <c r="M35" s="162"/>
      <c r="N35" s="68"/>
      <c r="O35" s="69"/>
    </row>
    <row r="36" spans="1:15" ht="7.5" customHeight="1">
      <c r="A36" s="76"/>
      <c r="B36" s="323"/>
      <c r="C36" s="115"/>
      <c r="D36" s="106"/>
      <c r="E36" s="115"/>
      <c r="F36" s="104"/>
      <c r="G36" s="104"/>
      <c r="H36" s="322"/>
      <c r="J36" s="162"/>
      <c r="K36" s="51"/>
      <c r="L36" s="69"/>
      <c r="M36" s="162"/>
      <c r="N36" s="68"/>
      <c r="O36" s="69"/>
    </row>
    <row r="37" spans="1:15" ht="12.75">
      <c r="A37" s="177" t="s">
        <v>151</v>
      </c>
      <c r="B37" s="323" t="s">
        <v>137</v>
      </c>
      <c r="C37" s="115">
        <v>20.077256677014955</v>
      </c>
      <c r="D37" s="106" t="s">
        <v>137</v>
      </c>
      <c r="E37" s="115">
        <v>28.87971893736522</v>
      </c>
      <c r="F37" s="104">
        <v>3.3838306040713793</v>
      </c>
      <c r="G37" s="104">
        <v>47.65919378154845</v>
      </c>
      <c r="H37" s="322">
        <v>100</v>
      </c>
      <c r="J37" s="162"/>
      <c r="K37" s="51"/>
      <c r="L37" s="69"/>
      <c r="M37" s="162"/>
      <c r="N37" s="68"/>
      <c r="O37" s="69"/>
    </row>
    <row r="38" spans="1:15" ht="7.5" customHeight="1">
      <c r="A38" s="177"/>
      <c r="B38" s="323"/>
      <c r="C38" s="115"/>
      <c r="D38" s="106"/>
      <c r="E38" s="115"/>
      <c r="F38" s="104"/>
      <c r="G38" s="104"/>
      <c r="H38" s="322"/>
      <c r="J38" s="162"/>
      <c r="K38" s="51"/>
      <c r="L38" s="69"/>
      <c r="M38" s="162"/>
      <c r="N38" s="68"/>
      <c r="O38" s="69"/>
    </row>
    <row r="39" spans="1:15" ht="12.75">
      <c r="A39" s="76" t="s">
        <v>299</v>
      </c>
      <c r="B39" s="323" t="s">
        <v>137</v>
      </c>
      <c r="C39" s="115">
        <v>19.846982195670677</v>
      </c>
      <c r="D39" s="106" t="s">
        <v>137</v>
      </c>
      <c r="E39" s="115">
        <v>27.57050531265009</v>
      </c>
      <c r="F39" s="104">
        <v>13.814575451427801</v>
      </c>
      <c r="G39" s="104">
        <v>38.76793704025143</v>
      </c>
      <c r="H39" s="322">
        <v>100</v>
      </c>
      <c r="J39" s="162"/>
      <c r="K39" s="51"/>
      <c r="L39" s="69"/>
      <c r="M39" s="162"/>
      <c r="N39" s="68"/>
      <c r="O39" s="69"/>
    </row>
    <row r="40" spans="1:15" ht="7.5" customHeight="1">
      <c r="A40" s="76"/>
      <c r="B40" s="323"/>
      <c r="C40" s="115"/>
      <c r="D40" s="106"/>
      <c r="E40" s="115"/>
      <c r="F40" s="104"/>
      <c r="G40" s="104"/>
      <c r="H40" s="322"/>
      <c r="J40" s="162"/>
      <c r="K40" s="51"/>
      <c r="L40" s="69"/>
      <c r="M40" s="162"/>
      <c r="N40" s="68"/>
      <c r="O40" s="69"/>
    </row>
    <row r="41" spans="1:15" ht="12.75">
      <c r="A41" s="76" t="s">
        <v>153</v>
      </c>
      <c r="B41" s="323" t="s">
        <v>137</v>
      </c>
      <c r="C41" s="115">
        <v>14.15928848843874</v>
      </c>
      <c r="D41" s="106" t="s">
        <v>137</v>
      </c>
      <c r="E41" s="115">
        <v>39.501877778089515</v>
      </c>
      <c r="F41" s="104">
        <v>8.805717102810856</v>
      </c>
      <c r="G41" s="104">
        <v>37.53311663066089</v>
      </c>
      <c r="H41" s="322">
        <v>100</v>
      </c>
      <c r="J41" s="162"/>
      <c r="K41" s="51"/>
      <c r="L41" s="69"/>
      <c r="M41" s="162"/>
      <c r="N41" s="68"/>
      <c r="O41" s="69"/>
    </row>
    <row r="42" spans="1:15" ht="7.5" customHeight="1">
      <c r="A42" s="76"/>
      <c r="B42" s="323"/>
      <c r="C42" s="115"/>
      <c r="D42" s="106"/>
      <c r="E42" s="115"/>
      <c r="F42" s="104"/>
      <c r="G42" s="104"/>
      <c r="H42" s="322"/>
      <c r="J42" s="162"/>
      <c r="K42" s="51"/>
      <c r="L42" s="69"/>
      <c r="M42" s="162"/>
      <c r="N42" s="68"/>
      <c r="O42" s="69"/>
    </row>
    <row r="43" spans="1:15" ht="12.75">
      <c r="A43" s="76" t="s">
        <v>154</v>
      </c>
      <c r="B43" s="323" t="s">
        <v>137</v>
      </c>
      <c r="C43" s="115">
        <v>30.11161590666891</v>
      </c>
      <c r="D43" s="106" t="s">
        <v>137</v>
      </c>
      <c r="E43" s="115">
        <v>26.633761474750873</v>
      </c>
      <c r="F43" s="104">
        <v>4.059678052610915</v>
      </c>
      <c r="G43" s="104">
        <v>39.1949445659693</v>
      </c>
      <c r="H43" s="322">
        <v>100</v>
      </c>
      <c r="J43" s="162"/>
      <c r="K43" s="15"/>
      <c r="L43" s="69"/>
      <c r="M43" s="162"/>
      <c r="N43" s="68"/>
      <c r="O43" s="69"/>
    </row>
    <row r="44" spans="1:15" ht="7.5" customHeight="1">
      <c r="A44" s="76"/>
      <c r="B44" s="323"/>
      <c r="C44" s="115"/>
      <c r="D44" s="106"/>
      <c r="E44" s="115"/>
      <c r="F44" s="104"/>
      <c r="G44" s="104"/>
      <c r="H44" s="322"/>
      <c r="J44" s="162"/>
      <c r="K44" s="51"/>
      <c r="L44" s="69"/>
      <c r="M44" s="162"/>
      <c r="N44" s="68"/>
      <c r="O44" s="69"/>
    </row>
    <row r="45" spans="1:15" ht="12.75">
      <c r="A45" s="76" t="s">
        <v>155</v>
      </c>
      <c r="B45" s="323" t="s">
        <v>137</v>
      </c>
      <c r="C45" s="115">
        <v>15.752560306751445</v>
      </c>
      <c r="D45" s="106" t="s">
        <v>137</v>
      </c>
      <c r="E45" s="115">
        <v>41.54411169894352</v>
      </c>
      <c r="F45" s="104">
        <v>4.929163498303915</v>
      </c>
      <c r="G45" s="104">
        <v>37.77416449600112</v>
      </c>
      <c r="H45" s="322">
        <v>100</v>
      </c>
      <c r="J45" s="162"/>
      <c r="K45" s="51"/>
      <c r="L45" s="69"/>
      <c r="M45" s="162"/>
      <c r="N45" s="68"/>
      <c r="O45" s="69"/>
    </row>
    <row r="46" spans="1:15" ht="7.5" customHeight="1">
      <c r="A46" s="76"/>
      <c r="B46" s="323"/>
      <c r="C46" s="115"/>
      <c r="D46" s="104"/>
      <c r="E46" s="115"/>
      <c r="F46" s="104"/>
      <c r="G46" s="104"/>
      <c r="H46" s="322"/>
      <c r="J46" s="162"/>
      <c r="K46" s="51"/>
      <c r="L46" s="69"/>
      <c r="M46" s="162"/>
      <c r="N46" s="68"/>
      <c r="O46" s="69"/>
    </row>
    <row r="47" spans="1:15" ht="12.75">
      <c r="A47" s="76" t="s">
        <v>156</v>
      </c>
      <c r="B47" s="323" t="s">
        <v>137</v>
      </c>
      <c r="C47" s="115">
        <v>20.30616550490304</v>
      </c>
      <c r="D47" s="104">
        <v>17.554389103613563</v>
      </c>
      <c r="E47" s="115">
        <v>17.517257675235026</v>
      </c>
      <c r="F47" s="104">
        <v>2.3571705851575553</v>
      </c>
      <c r="G47" s="104">
        <v>42.26501713109082</v>
      </c>
      <c r="H47" s="322">
        <v>100</v>
      </c>
      <c r="I47" s="41"/>
      <c r="J47" s="162"/>
      <c r="K47" s="51"/>
      <c r="L47" s="68"/>
      <c r="M47" s="162"/>
      <c r="N47" s="68"/>
      <c r="O47" s="69"/>
    </row>
    <row r="48" spans="1:15" ht="7.5" customHeight="1">
      <c r="A48" s="76"/>
      <c r="B48" s="323"/>
      <c r="C48" s="115"/>
      <c r="D48" s="104"/>
      <c r="E48" s="115"/>
      <c r="F48" s="104"/>
      <c r="G48" s="104"/>
      <c r="H48" s="322"/>
      <c r="J48" s="162"/>
      <c r="K48" s="68"/>
      <c r="L48" s="69"/>
      <c r="M48" s="162"/>
      <c r="N48" s="68"/>
      <c r="O48" s="69"/>
    </row>
    <row r="49" spans="1:15" ht="9.75" customHeight="1" thickBot="1">
      <c r="A49" s="343"/>
      <c r="B49" s="971"/>
      <c r="C49" s="132"/>
      <c r="D49" s="133"/>
      <c r="E49" s="132"/>
      <c r="F49" s="133"/>
      <c r="G49" s="133"/>
      <c r="H49" s="391"/>
      <c r="J49" s="162"/>
      <c r="K49" s="68"/>
      <c r="L49" s="69"/>
      <c r="M49" s="162"/>
      <c r="N49" s="68"/>
      <c r="O49" s="69"/>
    </row>
    <row r="50" spans="1:15" s="8" customFormat="1" ht="15" customHeight="1" thickBot="1">
      <c r="A50" s="190" t="s">
        <v>187</v>
      </c>
      <c r="B50" s="836">
        <v>16.58418288867329</v>
      </c>
      <c r="C50" s="238">
        <v>17.46748606855292</v>
      </c>
      <c r="D50" s="238">
        <v>2.0417787819737887</v>
      </c>
      <c r="E50" s="238">
        <v>28.710972351390346</v>
      </c>
      <c r="F50" s="238">
        <v>8.2738733224064</v>
      </c>
      <c r="G50" s="238">
        <v>26.921706587003253</v>
      </c>
      <c r="H50" s="791">
        <v>100</v>
      </c>
      <c r="J50" s="161"/>
      <c r="K50" s="161"/>
      <c r="L50" s="657"/>
      <c r="M50" s="161"/>
      <c r="N50" s="68"/>
      <c r="O50" s="35"/>
    </row>
    <row r="51" spans="1:15" ht="12.75">
      <c r="A51" s="51"/>
      <c r="H51" s="88"/>
      <c r="J51" s="69"/>
      <c r="K51" s="69"/>
      <c r="L51" s="69"/>
      <c r="M51" s="69"/>
      <c r="N51" s="69"/>
      <c r="O51" s="69"/>
    </row>
    <row r="52" spans="1:15" ht="12.75">
      <c r="A52" s="7" t="s">
        <v>539</v>
      </c>
      <c r="B52" s="118"/>
      <c r="C52" s="118"/>
      <c r="D52" s="118"/>
      <c r="E52" s="118"/>
      <c r="F52" s="47"/>
      <c r="J52" s="69"/>
      <c r="K52" s="69"/>
      <c r="L52" s="69"/>
      <c r="M52" s="69"/>
      <c r="N52" s="69"/>
      <c r="O52" s="69"/>
    </row>
    <row r="53" spans="2:11" ht="15.75">
      <c r="B53" s="599"/>
      <c r="C53" s="599"/>
      <c r="D53" s="599"/>
      <c r="E53" s="599"/>
      <c r="F53" s="599"/>
      <c r="G53" s="599"/>
      <c r="J53" s="40"/>
      <c r="K53" s="40"/>
    </row>
    <row r="54" spans="10:11" ht="12.75">
      <c r="J54" s="40"/>
      <c r="K54" s="40"/>
    </row>
    <row r="55" spans="10:11" ht="12.75">
      <c r="J55" s="40"/>
      <c r="K55" s="40"/>
    </row>
    <row r="56" spans="10:11" ht="12.75">
      <c r="J56" s="40"/>
      <c r="K56" s="40"/>
    </row>
    <row r="57" spans="10:11" ht="12.75">
      <c r="J57" s="40"/>
      <c r="K57" s="40"/>
    </row>
    <row r="83" ht="12.75">
      <c r="J83" s="82"/>
    </row>
    <row r="84" ht="12.75">
      <c r="J84" s="82"/>
    </row>
    <row r="85" ht="12.75">
      <c r="J85" s="82"/>
    </row>
    <row r="86" ht="12.75">
      <c r="J86" s="82"/>
    </row>
    <row r="87" ht="12.75">
      <c r="J87" s="82"/>
    </row>
    <row r="88" ht="12.75">
      <c r="J88" s="82"/>
    </row>
    <row r="89" ht="12.75">
      <c r="J89" s="82"/>
    </row>
    <row r="90" ht="12.75">
      <c r="J90" s="82"/>
    </row>
    <row r="91" ht="12.75">
      <c r="J91" s="82"/>
    </row>
    <row r="92" ht="12.75">
      <c r="J92" s="82"/>
    </row>
    <row r="93" ht="12.75">
      <c r="J93" s="82"/>
    </row>
    <row r="94" ht="12.75">
      <c r="J94" s="82"/>
    </row>
    <row r="95" ht="12.75">
      <c r="J95" s="82"/>
    </row>
    <row r="96" ht="12.75">
      <c r="J96" s="82"/>
    </row>
    <row r="97" ht="12.75">
      <c r="J97" s="82"/>
    </row>
    <row r="98" ht="12.75">
      <c r="J98" s="82"/>
    </row>
    <row r="99" ht="12.75">
      <c r="J99" s="82"/>
    </row>
    <row r="100" ht="12.75">
      <c r="J100" s="82"/>
    </row>
    <row r="101" ht="12.75">
      <c r="J101" s="82"/>
    </row>
    <row r="102" ht="12.75">
      <c r="J102" s="82"/>
    </row>
    <row r="103" ht="12.75">
      <c r="J103" s="82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87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N135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28125" style="42" customWidth="1"/>
    <col min="2" max="3" width="10.28125" style="7" customWidth="1"/>
    <col min="4" max="4" width="10.7109375" style="7" customWidth="1"/>
    <col min="5" max="5" width="11.421875" style="7" customWidth="1"/>
    <col min="6" max="6" width="10.7109375" style="7" customWidth="1"/>
    <col min="7" max="7" width="10.28125" style="7" customWidth="1"/>
    <col min="8" max="8" width="9.00390625" style="7" customWidth="1"/>
    <col min="9" max="9" width="12.140625" style="7" customWidth="1"/>
    <col min="10" max="10" width="11.140625" style="7" customWidth="1"/>
    <col min="11" max="11" width="11.28125" style="7" customWidth="1"/>
    <col min="12" max="16384" width="9.28125" style="7" customWidth="1"/>
  </cols>
  <sheetData>
    <row r="2" spans="1:9" ht="39.75" customHeight="1">
      <c r="A2" s="1041" t="s">
        <v>571</v>
      </c>
      <c r="B2" s="1041"/>
      <c r="C2" s="1041"/>
      <c r="D2" s="1041"/>
      <c r="E2" s="1041"/>
      <c r="F2" s="1041"/>
      <c r="G2" s="1041"/>
      <c r="H2" s="1041"/>
      <c r="I2" s="1041"/>
    </row>
    <row r="3" spans="1:9" ht="19.5" thickBot="1">
      <c r="A3" s="23" t="s">
        <v>436</v>
      </c>
      <c r="B3" s="32"/>
      <c r="C3" s="32"/>
      <c r="D3" s="32"/>
      <c r="E3" s="32"/>
      <c r="F3" s="63"/>
      <c r="G3" s="32"/>
      <c r="H3" s="59"/>
      <c r="I3" s="59"/>
    </row>
    <row r="4" spans="1:9" ht="19.5" customHeight="1" thickBot="1">
      <c r="A4" s="230"/>
      <c r="B4" s="572" t="s">
        <v>310</v>
      </c>
      <c r="C4" s="231"/>
      <c r="D4" s="231"/>
      <c r="E4" s="231"/>
      <c r="F4" s="231"/>
      <c r="G4" s="231"/>
      <c r="H4" s="573"/>
      <c r="I4" s="232"/>
    </row>
    <row r="5" spans="1:9" ht="43.5" customHeight="1" thickBot="1">
      <c r="A5" s="257" t="s">
        <v>294</v>
      </c>
      <c r="B5" s="423" t="s">
        <v>451</v>
      </c>
      <c r="C5" s="423" t="s">
        <v>453</v>
      </c>
      <c r="D5" s="423" t="s">
        <v>454</v>
      </c>
      <c r="E5" s="423" t="s">
        <v>456</v>
      </c>
      <c r="F5" s="423" t="s">
        <v>462</v>
      </c>
      <c r="G5" s="423" t="s">
        <v>463</v>
      </c>
      <c r="H5" s="423" t="s">
        <v>455</v>
      </c>
      <c r="I5" s="244" t="s">
        <v>311</v>
      </c>
    </row>
    <row r="6" spans="1:9" s="8" customFormat="1" ht="19.5" customHeight="1" thickBot="1">
      <c r="A6" s="157"/>
      <c r="B6" s="202" t="s">
        <v>312</v>
      </c>
      <c r="C6" s="202"/>
      <c r="D6" s="202"/>
      <c r="E6" s="202"/>
      <c r="F6" s="202"/>
      <c r="G6" s="202"/>
      <c r="H6" s="204"/>
      <c r="I6" s="209"/>
    </row>
    <row r="7" spans="1:9" ht="9.75" customHeight="1">
      <c r="A7" s="155"/>
      <c r="B7" s="155"/>
      <c r="C7" s="155"/>
      <c r="D7" s="155"/>
      <c r="E7" s="155"/>
      <c r="F7" s="155"/>
      <c r="G7" s="155"/>
      <c r="H7" s="155"/>
      <c r="I7" s="155"/>
    </row>
    <row r="8" spans="1:11" ht="12.75">
      <c r="A8" s="76" t="s">
        <v>136</v>
      </c>
      <c r="B8" s="460" t="s">
        <v>137</v>
      </c>
      <c r="C8" s="315" t="s">
        <v>137</v>
      </c>
      <c r="D8" s="296">
        <v>571553</v>
      </c>
      <c r="E8" s="296">
        <v>994971</v>
      </c>
      <c r="F8" s="296">
        <v>117554</v>
      </c>
      <c r="G8" s="315" t="s">
        <v>137</v>
      </c>
      <c r="H8" s="315" t="s">
        <v>137</v>
      </c>
      <c r="I8" s="280">
        <v>1684078</v>
      </c>
      <c r="J8" s="16"/>
      <c r="K8" s="363"/>
    </row>
    <row r="9" spans="1:11" ht="7.5" customHeight="1">
      <c r="A9" s="76"/>
      <c r="B9" s="323"/>
      <c r="C9" s="105"/>
      <c r="D9" s="105"/>
      <c r="E9" s="105"/>
      <c r="F9" s="105"/>
      <c r="G9" s="106"/>
      <c r="H9" s="106"/>
      <c r="I9" s="195"/>
      <c r="J9" s="16"/>
      <c r="K9" s="363"/>
    </row>
    <row r="10" spans="1:11" ht="12.75">
      <c r="A10" s="76" t="s">
        <v>138</v>
      </c>
      <c r="B10" s="323" t="s">
        <v>137</v>
      </c>
      <c r="C10" s="105">
        <v>108550</v>
      </c>
      <c r="D10" s="106" t="s">
        <v>137</v>
      </c>
      <c r="E10" s="106" t="s">
        <v>137</v>
      </c>
      <c r="F10" s="105">
        <v>169294</v>
      </c>
      <c r="G10" s="105">
        <v>70067</v>
      </c>
      <c r="H10" s="106" t="s">
        <v>137</v>
      </c>
      <c r="I10" s="195">
        <v>347911</v>
      </c>
      <c r="J10" s="16"/>
      <c r="K10" s="363"/>
    </row>
    <row r="11" spans="1:11" ht="7.5" customHeight="1">
      <c r="A11" s="76"/>
      <c r="B11" s="323"/>
      <c r="C11" s="105"/>
      <c r="D11" s="106"/>
      <c r="E11" s="106"/>
      <c r="F11" s="105"/>
      <c r="G11" s="105"/>
      <c r="H11" s="105"/>
      <c r="I11" s="195"/>
      <c r="J11" s="16"/>
      <c r="K11" s="363"/>
    </row>
    <row r="12" spans="1:14" ht="12.75">
      <c r="A12" s="76" t="s">
        <v>139</v>
      </c>
      <c r="B12" s="323" t="s">
        <v>137</v>
      </c>
      <c r="C12" s="105">
        <v>155865</v>
      </c>
      <c r="D12" s="106" t="s">
        <v>137</v>
      </c>
      <c r="E12" s="106" t="s">
        <v>137</v>
      </c>
      <c r="F12" s="105">
        <v>69252</v>
      </c>
      <c r="G12" s="105">
        <v>7064</v>
      </c>
      <c r="H12" s="105">
        <v>20882</v>
      </c>
      <c r="I12" s="195">
        <v>253063</v>
      </c>
      <c r="J12" s="16"/>
      <c r="K12" s="363"/>
      <c r="L12"/>
      <c r="M12"/>
      <c r="N12"/>
    </row>
    <row r="13" spans="1:11" ht="7.5" customHeight="1">
      <c r="A13" s="76"/>
      <c r="B13" s="323"/>
      <c r="C13" s="105"/>
      <c r="D13" s="106"/>
      <c r="E13" s="105"/>
      <c r="F13" s="105"/>
      <c r="G13" s="105"/>
      <c r="H13" s="105"/>
      <c r="I13" s="195"/>
      <c r="J13" s="16"/>
      <c r="K13" s="363"/>
    </row>
    <row r="14" spans="1:11" ht="12.75">
      <c r="A14" s="76" t="s">
        <v>140</v>
      </c>
      <c r="B14" s="323" t="s">
        <v>137</v>
      </c>
      <c r="C14" s="106" t="s">
        <v>137</v>
      </c>
      <c r="D14" s="106" t="s">
        <v>137</v>
      </c>
      <c r="E14" s="105">
        <v>64626</v>
      </c>
      <c r="F14" s="105">
        <v>152341</v>
      </c>
      <c r="G14" s="105">
        <v>55796</v>
      </c>
      <c r="H14" s="106" t="s">
        <v>137</v>
      </c>
      <c r="I14" s="195">
        <v>272763</v>
      </c>
      <c r="J14" s="16"/>
      <c r="K14" s="363"/>
    </row>
    <row r="15" spans="1:11" ht="7.5" customHeight="1">
      <c r="A15" s="76"/>
      <c r="B15" s="323"/>
      <c r="C15" s="105"/>
      <c r="D15" s="106"/>
      <c r="E15" s="105"/>
      <c r="F15" s="105"/>
      <c r="G15" s="105"/>
      <c r="H15" s="105"/>
      <c r="I15" s="195"/>
      <c r="J15" s="16"/>
      <c r="K15" s="363"/>
    </row>
    <row r="16" spans="1:11" ht="12.75">
      <c r="A16" s="76" t="s">
        <v>141</v>
      </c>
      <c r="B16" s="323" t="s">
        <v>137</v>
      </c>
      <c r="C16" s="105">
        <v>177819</v>
      </c>
      <c r="D16" s="106" t="s">
        <v>137</v>
      </c>
      <c r="E16" s="106" t="s">
        <v>137</v>
      </c>
      <c r="F16" s="105">
        <v>176775</v>
      </c>
      <c r="G16" s="105">
        <v>46011</v>
      </c>
      <c r="H16" s="105">
        <v>14771</v>
      </c>
      <c r="I16" s="195">
        <v>415376</v>
      </c>
      <c r="J16" s="16"/>
      <c r="K16" s="363"/>
    </row>
    <row r="17" spans="1:11" ht="7.5" customHeight="1">
      <c r="A17" s="76"/>
      <c r="B17" s="323"/>
      <c r="C17" s="105"/>
      <c r="D17" s="106"/>
      <c r="E17" s="106"/>
      <c r="F17" s="105"/>
      <c r="G17" s="105"/>
      <c r="H17" s="105"/>
      <c r="I17" s="195"/>
      <c r="J17" s="16"/>
      <c r="K17" s="363"/>
    </row>
    <row r="18" spans="1:11" ht="12.75">
      <c r="A18" s="76" t="s">
        <v>142</v>
      </c>
      <c r="B18" s="323" t="s">
        <v>137</v>
      </c>
      <c r="C18" s="105">
        <v>162663</v>
      </c>
      <c r="D18" s="106" t="s">
        <v>137</v>
      </c>
      <c r="E18" s="106" t="s">
        <v>137</v>
      </c>
      <c r="F18" s="105">
        <v>123495</v>
      </c>
      <c r="G18" s="105">
        <v>21015</v>
      </c>
      <c r="H18" s="106" t="s">
        <v>137</v>
      </c>
      <c r="I18" s="195">
        <v>307173</v>
      </c>
      <c r="J18" s="16"/>
      <c r="K18" s="363"/>
    </row>
    <row r="19" spans="1:11" ht="7.5" customHeight="1">
      <c r="A19" s="76"/>
      <c r="B19" s="323"/>
      <c r="C19" s="105"/>
      <c r="D19" s="106"/>
      <c r="E19" s="105"/>
      <c r="F19" s="105"/>
      <c r="G19" s="105"/>
      <c r="H19" s="106"/>
      <c r="I19" s="195"/>
      <c r="J19" s="16"/>
      <c r="K19" s="363"/>
    </row>
    <row r="20" spans="1:11" ht="12.75">
      <c r="A20" s="76" t="s">
        <v>143</v>
      </c>
      <c r="B20" s="323" t="s">
        <v>137</v>
      </c>
      <c r="C20" s="106" t="s">
        <v>137</v>
      </c>
      <c r="D20" s="105">
        <v>102444</v>
      </c>
      <c r="E20" s="105">
        <v>52477</v>
      </c>
      <c r="F20" s="105">
        <v>39686</v>
      </c>
      <c r="G20" s="105">
        <v>31064</v>
      </c>
      <c r="H20" s="106" t="s">
        <v>137</v>
      </c>
      <c r="I20" s="195">
        <v>225671</v>
      </c>
      <c r="J20" s="16"/>
      <c r="K20" s="363"/>
    </row>
    <row r="21" spans="1:11" ht="7.5" customHeight="1">
      <c r="A21" s="76"/>
      <c r="B21" s="323"/>
      <c r="C21" s="106"/>
      <c r="D21" s="105"/>
      <c r="E21" s="105"/>
      <c r="F21" s="105"/>
      <c r="G21" s="105"/>
      <c r="H21" s="105"/>
      <c r="I21" s="195"/>
      <c r="J21" s="16"/>
      <c r="K21" s="363"/>
    </row>
    <row r="22" spans="1:11" ht="12.75">
      <c r="A22" s="76" t="s">
        <v>144</v>
      </c>
      <c r="B22" s="323" t="s">
        <v>137</v>
      </c>
      <c r="C22" s="106" t="s">
        <v>137</v>
      </c>
      <c r="D22" s="105">
        <v>126098</v>
      </c>
      <c r="E22" s="105">
        <v>54910</v>
      </c>
      <c r="F22" s="105">
        <v>52153</v>
      </c>
      <c r="G22" s="106" t="s">
        <v>137</v>
      </c>
      <c r="H22" s="105">
        <v>11076</v>
      </c>
      <c r="I22" s="195">
        <f>SUM(D22:H22)</f>
        <v>244237</v>
      </c>
      <c r="J22" s="16"/>
      <c r="K22" s="363"/>
    </row>
    <row r="23" spans="1:11" ht="7.5" customHeight="1">
      <c r="A23" s="76"/>
      <c r="B23" s="141"/>
      <c r="C23" s="106"/>
      <c r="D23" s="105"/>
      <c r="E23" s="105"/>
      <c r="F23" s="105"/>
      <c r="G23" s="105"/>
      <c r="H23" s="105"/>
      <c r="I23" s="195"/>
      <c r="J23" s="16"/>
      <c r="K23" s="363"/>
    </row>
    <row r="24" spans="1:11" ht="12.75">
      <c r="A24" s="76" t="s">
        <v>145</v>
      </c>
      <c r="B24" s="141">
        <v>206300</v>
      </c>
      <c r="C24" s="106" t="s">
        <v>137</v>
      </c>
      <c r="D24" s="106" t="s">
        <v>137</v>
      </c>
      <c r="E24" s="106" t="s">
        <v>137</v>
      </c>
      <c r="F24" s="105">
        <v>139038</v>
      </c>
      <c r="G24" s="105">
        <v>82278</v>
      </c>
      <c r="H24" s="105">
        <v>4317</v>
      </c>
      <c r="I24" s="195">
        <v>431933</v>
      </c>
      <c r="J24" s="16"/>
      <c r="K24" s="363"/>
    </row>
    <row r="25" spans="1:11" ht="7.5" customHeight="1">
      <c r="A25" s="76"/>
      <c r="B25" s="141"/>
      <c r="C25" s="106"/>
      <c r="D25" s="106"/>
      <c r="E25" s="105"/>
      <c r="F25" s="105"/>
      <c r="G25" s="105"/>
      <c r="H25" s="105"/>
      <c r="I25" s="195"/>
      <c r="J25" s="16"/>
      <c r="K25" s="363"/>
    </row>
    <row r="26" spans="1:11" ht="12.75">
      <c r="A26" s="76" t="s">
        <v>146</v>
      </c>
      <c r="B26" s="323" t="s">
        <v>137</v>
      </c>
      <c r="C26" s="106" t="s">
        <v>137</v>
      </c>
      <c r="D26" s="106" t="s">
        <v>137</v>
      </c>
      <c r="E26" s="105">
        <v>56074</v>
      </c>
      <c r="F26" s="105">
        <v>68163</v>
      </c>
      <c r="G26" s="105">
        <v>14412</v>
      </c>
      <c r="H26" s="105">
        <v>2435</v>
      </c>
      <c r="I26" s="195">
        <v>141084</v>
      </c>
      <c r="J26" s="16"/>
      <c r="K26" s="363"/>
    </row>
    <row r="27" spans="1:11" ht="7.5" customHeight="1">
      <c r="A27" s="76"/>
      <c r="B27" s="323"/>
      <c r="C27" s="106"/>
      <c r="D27" s="106"/>
      <c r="E27" s="105"/>
      <c r="F27" s="105"/>
      <c r="G27" s="105"/>
      <c r="H27" s="105"/>
      <c r="I27" s="195"/>
      <c r="J27" s="16"/>
      <c r="K27" s="363"/>
    </row>
    <row r="28" spans="1:11" ht="12.75">
      <c r="A28" s="76" t="s">
        <v>298</v>
      </c>
      <c r="B28" s="323" t="s">
        <v>137</v>
      </c>
      <c r="C28" s="106" t="s">
        <v>137</v>
      </c>
      <c r="D28" s="106" t="s">
        <v>137</v>
      </c>
      <c r="E28" s="105">
        <v>76736</v>
      </c>
      <c r="F28" s="105">
        <v>140855</v>
      </c>
      <c r="G28" s="105">
        <v>56510</v>
      </c>
      <c r="H28" s="106" t="s">
        <v>137</v>
      </c>
      <c r="I28" s="195">
        <v>274101</v>
      </c>
      <c r="J28" s="16"/>
      <c r="K28" s="363"/>
    </row>
    <row r="29" spans="1:11" ht="7.5" customHeight="1">
      <c r="A29" s="76"/>
      <c r="B29" s="323"/>
      <c r="C29" s="106"/>
      <c r="D29" s="106"/>
      <c r="E29" s="105"/>
      <c r="F29" s="105"/>
      <c r="G29" s="105"/>
      <c r="H29" s="105"/>
      <c r="I29" s="195"/>
      <c r="J29" s="16"/>
      <c r="K29" s="363"/>
    </row>
    <row r="30" spans="1:11" ht="12.75">
      <c r="A30" s="76" t="s">
        <v>148</v>
      </c>
      <c r="B30" s="323" t="s">
        <v>137</v>
      </c>
      <c r="C30" s="106" t="s">
        <v>137</v>
      </c>
      <c r="D30" s="106" t="s">
        <v>137</v>
      </c>
      <c r="E30" s="105">
        <v>71840</v>
      </c>
      <c r="F30" s="105">
        <v>106284</v>
      </c>
      <c r="G30" s="105">
        <v>13586</v>
      </c>
      <c r="H30" s="105">
        <v>3834</v>
      </c>
      <c r="I30" s="195">
        <v>195544</v>
      </c>
      <c r="J30" s="16"/>
      <c r="K30" s="363"/>
    </row>
    <row r="31" spans="1:11" ht="7.5" customHeight="1">
      <c r="A31" s="76"/>
      <c r="B31" s="323"/>
      <c r="C31" s="106"/>
      <c r="D31" s="106"/>
      <c r="E31" s="105"/>
      <c r="F31" s="105"/>
      <c r="G31" s="105"/>
      <c r="H31" s="105"/>
      <c r="I31" s="195"/>
      <c r="J31" s="16"/>
      <c r="K31" s="363"/>
    </row>
    <row r="32" spans="1:11" ht="12.75">
      <c r="A32" s="76" t="s">
        <v>149</v>
      </c>
      <c r="B32" s="323" t="s">
        <v>137</v>
      </c>
      <c r="C32" s="106" t="s">
        <v>137</v>
      </c>
      <c r="D32" s="106" t="s">
        <v>137</v>
      </c>
      <c r="E32" s="106" t="s">
        <v>137</v>
      </c>
      <c r="F32" s="105">
        <v>86961</v>
      </c>
      <c r="G32" s="105">
        <v>6550</v>
      </c>
      <c r="H32" s="105">
        <v>2984</v>
      </c>
      <c r="I32" s="195">
        <v>96495</v>
      </c>
      <c r="J32" s="16"/>
      <c r="K32" s="363"/>
    </row>
    <row r="33" spans="1:11" ht="7.5" customHeight="1">
      <c r="A33" s="76"/>
      <c r="B33" s="323"/>
      <c r="C33" s="106"/>
      <c r="D33" s="106"/>
      <c r="E33" s="105"/>
      <c r="F33" s="105"/>
      <c r="G33" s="105"/>
      <c r="H33" s="105"/>
      <c r="I33" s="195"/>
      <c r="J33" s="16"/>
      <c r="K33" s="363"/>
    </row>
    <row r="34" spans="1:11" ht="12.75">
      <c r="A34" s="76" t="s">
        <v>150</v>
      </c>
      <c r="B34" s="323" t="s">
        <v>137</v>
      </c>
      <c r="C34" s="106" t="s">
        <v>137</v>
      </c>
      <c r="D34" s="106" t="s">
        <v>137</v>
      </c>
      <c r="E34" s="105">
        <v>58884</v>
      </c>
      <c r="F34" s="105">
        <v>482215</v>
      </c>
      <c r="G34" s="105">
        <v>32358</v>
      </c>
      <c r="H34" s="105">
        <v>9003</v>
      </c>
      <c r="I34" s="195">
        <v>582460</v>
      </c>
      <c r="J34" s="16"/>
      <c r="K34" s="363"/>
    </row>
    <row r="35" spans="1:11" ht="7.5" customHeight="1">
      <c r="A35" s="76"/>
      <c r="B35" s="323"/>
      <c r="C35" s="106"/>
      <c r="D35" s="106"/>
      <c r="E35" s="105"/>
      <c r="F35" s="105"/>
      <c r="G35" s="105"/>
      <c r="H35" s="105"/>
      <c r="I35" s="195"/>
      <c r="J35" s="16"/>
      <c r="K35" s="363"/>
    </row>
    <row r="36" spans="1:11" ht="12.75">
      <c r="A36" s="76" t="s">
        <v>151</v>
      </c>
      <c r="B36" s="323" t="s">
        <v>137</v>
      </c>
      <c r="C36" s="106" t="s">
        <v>137</v>
      </c>
      <c r="D36" s="106" t="s">
        <v>137</v>
      </c>
      <c r="E36" s="105">
        <v>67776</v>
      </c>
      <c r="F36" s="105">
        <v>60890</v>
      </c>
      <c r="G36" s="105">
        <v>27546</v>
      </c>
      <c r="H36" s="105">
        <v>9055</v>
      </c>
      <c r="I36" s="195">
        <v>165267</v>
      </c>
      <c r="J36" s="16"/>
      <c r="K36" s="363"/>
    </row>
    <row r="37" spans="1:11" ht="7.5" customHeight="1">
      <c r="A37" s="76"/>
      <c r="B37" s="323"/>
      <c r="C37" s="106"/>
      <c r="D37" s="106"/>
      <c r="E37" s="105"/>
      <c r="F37" s="105"/>
      <c r="G37" s="105"/>
      <c r="H37" s="105"/>
      <c r="I37" s="195"/>
      <c r="J37" s="16"/>
      <c r="K37" s="363"/>
    </row>
    <row r="38" spans="1:11" ht="12.75">
      <c r="A38" s="76" t="s">
        <v>299</v>
      </c>
      <c r="B38" s="323" t="s">
        <v>137</v>
      </c>
      <c r="C38" s="106" t="s">
        <v>137</v>
      </c>
      <c r="D38" s="105">
        <v>117771</v>
      </c>
      <c r="E38" s="106" t="s">
        <v>137</v>
      </c>
      <c r="F38" s="105">
        <v>88787</v>
      </c>
      <c r="G38" s="105">
        <v>54973</v>
      </c>
      <c r="H38" s="105">
        <v>19842</v>
      </c>
      <c r="I38" s="195">
        <v>281373</v>
      </c>
      <c r="J38" s="16"/>
      <c r="K38" s="363"/>
    </row>
    <row r="39" spans="1:11" ht="7.5" customHeight="1">
      <c r="A39" s="76"/>
      <c r="B39" s="323"/>
      <c r="C39" s="106"/>
      <c r="D39" s="106"/>
      <c r="E39" s="106"/>
      <c r="F39" s="105"/>
      <c r="G39" s="105"/>
      <c r="H39" s="105"/>
      <c r="I39" s="195"/>
      <c r="J39" s="16"/>
      <c r="K39" s="363"/>
    </row>
    <row r="40" spans="1:11" ht="12.75">
      <c r="A40" s="76" t="s">
        <v>153</v>
      </c>
      <c r="B40" s="323" t="s">
        <v>137</v>
      </c>
      <c r="C40" s="106" t="s">
        <v>137</v>
      </c>
      <c r="D40" s="106" t="s">
        <v>137</v>
      </c>
      <c r="E40" s="106" t="s">
        <v>137</v>
      </c>
      <c r="F40" s="105">
        <v>103346</v>
      </c>
      <c r="G40" s="105">
        <v>25956</v>
      </c>
      <c r="H40" s="105">
        <v>4581</v>
      </c>
      <c r="I40" s="195">
        <v>133883</v>
      </c>
      <c r="J40" s="16"/>
      <c r="K40" s="363"/>
    </row>
    <row r="41" spans="1:11" ht="7.5" customHeight="1">
      <c r="A41" s="76"/>
      <c r="B41" s="323"/>
      <c r="C41" s="106"/>
      <c r="D41" s="106"/>
      <c r="E41" s="105"/>
      <c r="F41" s="105"/>
      <c r="G41" s="105"/>
      <c r="H41" s="105"/>
      <c r="I41" s="195"/>
      <c r="J41" s="16"/>
      <c r="K41" s="363"/>
    </row>
    <row r="42" spans="1:11" ht="12.75">
      <c r="A42" s="76" t="s">
        <v>154</v>
      </c>
      <c r="B42" s="323" t="s">
        <v>137</v>
      </c>
      <c r="C42" s="106" t="s">
        <v>137</v>
      </c>
      <c r="D42" s="106" t="s">
        <v>137</v>
      </c>
      <c r="E42" s="105">
        <v>80529</v>
      </c>
      <c r="F42" s="105">
        <v>51364</v>
      </c>
      <c r="G42" s="105">
        <v>8945</v>
      </c>
      <c r="H42" s="105">
        <v>10919</v>
      </c>
      <c r="I42" s="195">
        <v>151757</v>
      </c>
      <c r="J42" s="16"/>
      <c r="K42" s="363"/>
    </row>
    <row r="43" spans="1:11" ht="7.5" customHeight="1">
      <c r="A43" s="76"/>
      <c r="B43" s="323"/>
      <c r="C43" s="106"/>
      <c r="D43" s="106"/>
      <c r="E43" s="105"/>
      <c r="F43" s="105"/>
      <c r="G43" s="105"/>
      <c r="H43" s="105"/>
      <c r="I43" s="195"/>
      <c r="J43" s="16"/>
      <c r="K43" s="363"/>
    </row>
    <row r="44" spans="1:11" ht="12.75">
      <c r="A44" s="76" t="s">
        <v>155</v>
      </c>
      <c r="B44" s="323" t="s">
        <v>137</v>
      </c>
      <c r="C44" s="106" t="s">
        <v>137</v>
      </c>
      <c r="D44" s="106" t="s">
        <v>137</v>
      </c>
      <c r="E44" s="105">
        <v>58419</v>
      </c>
      <c r="F44" s="105">
        <v>118044</v>
      </c>
      <c r="G44" s="105">
        <v>28189</v>
      </c>
      <c r="H44" s="105">
        <v>7835</v>
      </c>
      <c r="I44" s="195">
        <v>212487</v>
      </c>
      <c r="J44" s="16"/>
      <c r="K44" s="363"/>
    </row>
    <row r="45" spans="1:11" ht="7.5" customHeight="1">
      <c r="A45" s="76"/>
      <c r="B45" s="323"/>
      <c r="C45" s="106"/>
      <c r="D45" s="106"/>
      <c r="E45" s="105"/>
      <c r="F45" s="105"/>
      <c r="G45" s="105"/>
      <c r="H45" s="105"/>
      <c r="I45" s="195"/>
      <c r="J45" s="16"/>
      <c r="K45" s="363"/>
    </row>
    <row r="46" spans="1:11" ht="12.75">
      <c r="A46" s="76" t="s">
        <v>156</v>
      </c>
      <c r="B46" s="323" t="s">
        <v>137</v>
      </c>
      <c r="C46" s="106" t="s">
        <v>137</v>
      </c>
      <c r="D46" s="106" t="s">
        <v>137</v>
      </c>
      <c r="E46" s="105">
        <v>112160</v>
      </c>
      <c r="F46" s="105">
        <v>21032</v>
      </c>
      <c r="G46" s="105">
        <v>16400</v>
      </c>
      <c r="H46" s="105">
        <v>14462</v>
      </c>
      <c r="I46" s="195">
        <v>164054</v>
      </c>
      <c r="J46" s="16"/>
      <c r="K46" s="363"/>
    </row>
    <row r="47" spans="1:11" ht="7.5" customHeight="1">
      <c r="A47" s="76"/>
      <c r="B47" s="348"/>
      <c r="C47" s="317"/>
      <c r="D47" s="317"/>
      <c r="E47" s="165"/>
      <c r="F47" s="165"/>
      <c r="G47" s="165"/>
      <c r="H47" s="165"/>
      <c r="I47" s="247"/>
      <c r="J47" s="16"/>
      <c r="K47" s="363"/>
    </row>
    <row r="48" spans="1:11" ht="9.75" customHeight="1" thickBot="1">
      <c r="A48" s="343"/>
      <c r="B48" s="137"/>
      <c r="C48" s="137"/>
      <c r="D48" s="137"/>
      <c r="E48" s="137"/>
      <c r="F48" s="137"/>
      <c r="G48" s="137"/>
      <c r="H48" s="137"/>
      <c r="I48" s="142"/>
      <c r="J48" s="16"/>
      <c r="K48" s="363"/>
    </row>
    <row r="49" spans="1:11" s="8" customFormat="1" ht="19.5" customHeight="1" thickBot="1">
      <c r="A49" s="190" t="s">
        <v>157</v>
      </c>
      <c r="B49" s="237">
        <v>206300</v>
      </c>
      <c r="C49" s="249">
        <v>604897</v>
      </c>
      <c r="D49" s="249">
        <v>917866</v>
      </c>
      <c r="E49" s="249">
        <v>1749402</v>
      </c>
      <c r="F49" s="249">
        <v>2367529</v>
      </c>
      <c r="G49" s="249">
        <v>598720</v>
      </c>
      <c r="H49" s="249">
        <v>135996</v>
      </c>
      <c r="I49" s="249">
        <v>6580710</v>
      </c>
      <c r="J49" s="16"/>
      <c r="K49" s="363"/>
    </row>
    <row r="50" spans="10:11" ht="12.75">
      <c r="J50" s="16"/>
      <c r="K50" s="363"/>
    </row>
    <row r="51" spans="1:11" ht="12.75">
      <c r="A51" s="51"/>
      <c r="B51" s="130"/>
      <c r="C51" s="130"/>
      <c r="D51" s="130"/>
      <c r="E51" s="130"/>
      <c r="F51" s="130"/>
      <c r="G51" s="130"/>
      <c r="H51" s="130"/>
      <c r="I51" s="48"/>
      <c r="J51" s="69"/>
      <c r="K51" s="69"/>
    </row>
    <row r="52" spans="1:11" ht="12.75">
      <c r="A52" s="51"/>
      <c r="B52" s="48"/>
      <c r="C52" s="48"/>
      <c r="D52" s="48"/>
      <c r="E52" s="48"/>
      <c r="F52" s="48"/>
      <c r="G52" s="48"/>
      <c r="H52" s="48"/>
      <c r="I52" s="130"/>
      <c r="J52" s="69"/>
      <c r="K52" s="69"/>
    </row>
    <row r="53" spans="1:11" ht="12.75">
      <c r="A53" s="51"/>
      <c r="B53" s="40"/>
      <c r="C53" s="40"/>
      <c r="D53" s="40"/>
      <c r="E53" s="40"/>
      <c r="F53" s="40"/>
      <c r="G53" s="40"/>
      <c r="H53" s="40"/>
      <c r="I53" s="48"/>
      <c r="J53" s="69"/>
      <c r="K53" s="69"/>
    </row>
    <row r="54" spans="1:11" ht="12.75">
      <c r="A54" s="51"/>
      <c r="B54" s="47"/>
      <c r="C54" s="47"/>
      <c r="D54" s="47"/>
      <c r="E54" s="47"/>
      <c r="F54" s="47"/>
      <c r="G54" s="47"/>
      <c r="H54" s="47"/>
      <c r="I54" s="40"/>
      <c r="J54" s="69"/>
      <c r="K54" s="252"/>
    </row>
    <row r="55" spans="1:11" ht="12.75">
      <c r="A55" s="51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>
      <c r="A56" s="51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>
      <c r="A57" s="51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75">
      <c r="A58" s="51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9" ht="12.75">
      <c r="A59" s="51"/>
      <c r="B59" s="40"/>
      <c r="C59" s="40"/>
      <c r="D59" s="40"/>
      <c r="E59" s="40"/>
      <c r="F59" s="40"/>
      <c r="G59" s="40"/>
      <c r="H59" s="40"/>
      <c r="I59" s="40"/>
    </row>
    <row r="60" spans="1:9" ht="12.75">
      <c r="A60" s="51"/>
      <c r="B60" s="40"/>
      <c r="C60" s="40"/>
      <c r="D60" s="40"/>
      <c r="E60" s="40"/>
      <c r="F60" s="40"/>
      <c r="G60" s="40"/>
      <c r="H60" s="40"/>
      <c r="I60" s="40"/>
    </row>
    <row r="61" spans="1:9" ht="12.75">
      <c r="A61" s="51"/>
      <c r="B61" s="40"/>
      <c r="C61" s="40"/>
      <c r="D61" s="40"/>
      <c r="E61" s="40"/>
      <c r="F61" s="40"/>
      <c r="G61" s="40"/>
      <c r="H61" s="40"/>
      <c r="I61" s="40"/>
    </row>
    <row r="62" spans="1:9" ht="12.75">
      <c r="A62" s="51"/>
      <c r="B62" s="40"/>
      <c r="C62" s="40"/>
      <c r="D62" s="40"/>
      <c r="E62" s="40"/>
      <c r="F62" s="40"/>
      <c r="G62" s="40"/>
      <c r="H62" s="40"/>
      <c r="I62" s="40"/>
    </row>
    <row r="63" spans="1:9" ht="12.75">
      <c r="A63" s="51"/>
      <c r="B63" s="40"/>
      <c r="C63" s="40"/>
      <c r="D63" s="40"/>
      <c r="E63" s="40"/>
      <c r="F63" s="40"/>
      <c r="G63" s="40"/>
      <c r="H63" s="40"/>
      <c r="I63" s="40"/>
    </row>
    <row r="64" spans="1:9" ht="12.75">
      <c r="A64" s="51"/>
      <c r="B64" s="40"/>
      <c r="C64" s="40"/>
      <c r="D64" s="40"/>
      <c r="E64" s="40"/>
      <c r="F64" s="40"/>
      <c r="G64" s="40"/>
      <c r="H64" s="40"/>
      <c r="I64" s="40"/>
    </row>
    <row r="65" spans="1:9" ht="12.75">
      <c r="A65" s="51"/>
      <c r="B65" s="40"/>
      <c r="C65" s="40"/>
      <c r="D65" s="40"/>
      <c r="E65" s="40"/>
      <c r="F65" s="40"/>
      <c r="G65" s="40"/>
      <c r="H65" s="40"/>
      <c r="I65" s="40"/>
    </row>
    <row r="66" spans="1:9" ht="12.75">
      <c r="A66" s="51"/>
      <c r="B66" s="40"/>
      <c r="C66" s="40"/>
      <c r="D66" s="40"/>
      <c r="E66" s="40"/>
      <c r="F66" s="40"/>
      <c r="G66" s="40"/>
      <c r="H66" s="40"/>
      <c r="I66" s="40"/>
    </row>
    <row r="67" spans="1:9" ht="12.75">
      <c r="A67" s="51"/>
      <c r="B67" s="40"/>
      <c r="C67" s="40"/>
      <c r="D67" s="40"/>
      <c r="E67" s="40"/>
      <c r="F67" s="40"/>
      <c r="G67" s="40"/>
      <c r="H67" s="40"/>
      <c r="I67" s="40"/>
    </row>
    <row r="68" spans="1:9" ht="12.75">
      <c r="A68" s="51"/>
      <c r="B68" s="40"/>
      <c r="C68" s="40"/>
      <c r="D68" s="40"/>
      <c r="E68" s="40"/>
      <c r="F68" s="40"/>
      <c r="G68" s="40"/>
      <c r="H68" s="40"/>
      <c r="I68" s="40"/>
    </row>
    <row r="69" spans="1:9" ht="12.75">
      <c r="A69" s="51"/>
      <c r="B69" s="40"/>
      <c r="C69" s="40"/>
      <c r="D69" s="40"/>
      <c r="E69" s="40"/>
      <c r="F69" s="40"/>
      <c r="G69" s="40"/>
      <c r="H69" s="40"/>
      <c r="I69" s="40"/>
    </row>
    <row r="70" spans="1:9" ht="12.75">
      <c r="A70" s="51"/>
      <c r="B70" s="40"/>
      <c r="C70" s="40"/>
      <c r="D70" s="40"/>
      <c r="E70" s="40"/>
      <c r="F70" s="40"/>
      <c r="G70" s="40"/>
      <c r="H70" s="40"/>
      <c r="I70" s="40"/>
    </row>
    <row r="71" spans="1:9" ht="12.75">
      <c r="A71" s="51"/>
      <c r="B71" s="40"/>
      <c r="C71" s="40"/>
      <c r="D71" s="40"/>
      <c r="E71" s="40"/>
      <c r="F71" s="40"/>
      <c r="G71" s="40"/>
      <c r="H71" s="40"/>
      <c r="I71" s="40"/>
    </row>
    <row r="72" spans="1:9" ht="12.75">
      <c r="A72" s="51"/>
      <c r="B72" s="40"/>
      <c r="C72" s="40"/>
      <c r="D72" s="40"/>
      <c r="E72" s="40"/>
      <c r="F72" s="40"/>
      <c r="G72" s="40"/>
      <c r="H72" s="40"/>
      <c r="I72" s="40"/>
    </row>
    <row r="73" spans="1:9" ht="12.75">
      <c r="A73" s="51"/>
      <c r="B73" s="40"/>
      <c r="C73" s="40"/>
      <c r="D73" s="40"/>
      <c r="E73" s="40"/>
      <c r="F73" s="40"/>
      <c r="G73" s="40"/>
      <c r="H73" s="40"/>
      <c r="I73" s="40"/>
    </row>
    <row r="74" spans="1:9" ht="12.75">
      <c r="A74" s="51"/>
      <c r="B74" s="40"/>
      <c r="C74" s="40"/>
      <c r="D74" s="40"/>
      <c r="E74" s="40"/>
      <c r="F74" s="40"/>
      <c r="G74" s="40"/>
      <c r="H74" s="40"/>
      <c r="I74" s="40"/>
    </row>
    <row r="75" spans="1:9" ht="12.75">
      <c r="A75" s="51"/>
      <c r="B75" s="40"/>
      <c r="C75" s="40"/>
      <c r="D75" s="40"/>
      <c r="E75" s="40"/>
      <c r="F75" s="40"/>
      <c r="G75" s="40"/>
      <c r="H75" s="40"/>
      <c r="I75" s="40"/>
    </row>
    <row r="76" spans="1:9" ht="12.75">
      <c r="A76" s="51"/>
      <c r="B76" s="40"/>
      <c r="C76" s="40"/>
      <c r="D76" s="40"/>
      <c r="E76" s="40"/>
      <c r="F76" s="40"/>
      <c r="G76" s="40"/>
      <c r="H76" s="40"/>
      <c r="I76" s="40"/>
    </row>
    <row r="77" spans="1:9" ht="12.75">
      <c r="A77" s="51"/>
      <c r="B77" s="40"/>
      <c r="C77" s="40"/>
      <c r="D77" s="40"/>
      <c r="E77" s="40"/>
      <c r="F77" s="40"/>
      <c r="G77" s="40"/>
      <c r="H77" s="40"/>
      <c r="I77" s="40"/>
    </row>
    <row r="78" spans="1:9" ht="12.75">
      <c r="A78" s="51"/>
      <c r="B78" s="40"/>
      <c r="C78" s="40"/>
      <c r="D78" s="40"/>
      <c r="E78" s="40"/>
      <c r="F78" s="40"/>
      <c r="G78" s="40"/>
      <c r="H78" s="40"/>
      <c r="I78" s="40"/>
    </row>
    <row r="79" spans="1:9" ht="12.75">
      <c r="A79" s="51"/>
      <c r="B79" s="40"/>
      <c r="C79" s="40"/>
      <c r="D79" s="40"/>
      <c r="E79" s="40"/>
      <c r="F79" s="40"/>
      <c r="G79" s="40"/>
      <c r="H79" s="40"/>
      <c r="I79" s="40"/>
    </row>
    <row r="80" spans="1:9" ht="12.75">
      <c r="A80" s="51"/>
      <c r="B80" s="40"/>
      <c r="C80" s="40"/>
      <c r="D80" s="40"/>
      <c r="E80" s="40"/>
      <c r="F80" s="40"/>
      <c r="G80" s="40"/>
      <c r="H80" s="40"/>
      <c r="I80" s="40"/>
    </row>
    <row r="81" spans="1:9" ht="12.75">
      <c r="A81" s="51"/>
      <c r="B81" s="40"/>
      <c r="C81" s="40"/>
      <c r="D81" s="40"/>
      <c r="E81" s="40"/>
      <c r="F81" s="40"/>
      <c r="G81" s="40"/>
      <c r="H81" s="40"/>
      <c r="I81" s="40"/>
    </row>
    <row r="82" spans="1:9" ht="12.75">
      <c r="A82" s="51"/>
      <c r="B82" s="40"/>
      <c r="C82" s="40"/>
      <c r="D82" s="40"/>
      <c r="E82" s="40"/>
      <c r="F82" s="40"/>
      <c r="G82" s="40"/>
      <c r="H82" s="40"/>
      <c r="I82" s="40"/>
    </row>
    <row r="83" spans="1:9" ht="12.75">
      <c r="A83" s="51"/>
      <c r="B83" s="40"/>
      <c r="C83" s="40"/>
      <c r="D83" s="40"/>
      <c r="E83" s="40"/>
      <c r="F83" s="40"/>
      <c r="G83" s="40"/>
      <c r="H83" s="40"/>
      <c r="I83" s="40"/>
    </row>
    <row r="84" spans="1:9" ht="12.75">
      <c r="A84" s="51"/>
      <c r="B84" s="40"/>
      <c r="C84" s="40"/>
      <c r="D84" s="40"/>
      <c r="E84" s="40"/>
      <c r="F84" s="40"/>
      <c r="G84" s="40"/>
      <c r="H84" s="40"/>
      <c r="I84" s="40"/>
    </row>
    <row r="85" spans="1:9" ht="12.75">
      <c r="A85" s="51"/>
      <c r="B85" s="40"/>
      <c r="C85" s="40"/>
      <c r="D85" s="40"/>
      <c r="E85" s="40"/>
      <c r="F85" s="40"/>
      <c r="G85" s="40"/>
      <c r="H85" s="40"/>
      <c r="I85" s="40"/>
    </row>
    <row r="86" spans="1:9" ht="12.75">
      <c r="A86" s="51"/>
      <c r="B86" s="40"/>
      <c r="C86" s="40"/>
      <c r="D86" s="40"/>
      <c r="E86" s="40"/>
      <c r="F86" s="40"/>
      <c r="G86" s="40"/>
      <c r="H86" s="40"/>
      <c r="I86" s="40"/>
    </row>
    <row r="87" spans="1:9" ht="12.75">
      <c r="A87" s="51"/>
      <c r="B87" s="40"/>
      <c r="C87" s="40"/>
      <c r="D87" s="40"/>
      <c r="E87" s="40"/>
      <c r="F87" s="40"/>
      <c r="G87" s="40"/>
      <c r="H87" s="40"/>
      <c r="I87" s="40"/>
    </row>
    <row r="88" spans="1:9" ht="12.75">
      <c r="A88" s="51"/>
      <c r="B88" s="40"/>
      <c r="C88" s="40"/>
      <c r="D88" s="40"/>
      <c r="E88" s="40"/>
      <c r="F88" s="40"/>
      <c r="G88" s="40"/>
      <c r="H88" s="40"/>
      <c r="I88" s="40"/>
    </row>
    <row r="89" spans="1:9" ht="12.75">
      <c r="A89" s="51"/>
      <c r="B89" s="40"/>
      <c r="C89" s="40"/>
      <c r="D89" s="40"/>
      <c r="E89" s="40"/>
      <c r="F89" s="40"/>
      <c r="G89" s="40"/>
      <c r="H89" s="40"/>
      <c r="I89" s="40"/>
    </row>
    <row r="90" spans="1:9" ht="12.75">
      <c r="A90" s="51"/>
      <c r="B90" s="40"/>
      <c r="C90" s="40"/>
      <c r="D90" s="40"/>
      <c r="E90" s="40"/>
      <c r="F90" s="40"/>
      <c r="G90" s="40"/>
      <c r="H90" s="40"/>
      <c r="I90" s="40"/>
    </row>
    <row r="91" spans="1:9" ht="12.75">
      <c r="A91" s="51"/>
      <c r="B91" s="40"/>
      <c r="C91" s="40"/>
      <c r="D91" s="40"/>
      <c r="E91" s="40"/>
      <c r="F91" s="40"/>
      <c r="G91" s="40"/>
      <c r="H91" s="40"/>
      <c r="I91" s="40"/>
    </row>
    <row r="92" spans="1:9" ht="12.75">
      <c r="A92" s="51"/>
      <c r="B92" s="40"/>
      <c r="C92" s="40"/>
      <c r="D92" s="40"/>
      <c r="E92" s="40"/>
      <c r="F92" s="40"/>
      <c r="G92" s="40"/>
      <c r="H92" s="40"/>
      <c r="I92" s="40"/>
    </row>
    <row r="93" spans="1:9" ht="12.75">
      <c r="A93" s="51"/>
      <c r="B93" s="40"/>
      <c r="C93" s="40"/>
      <c r="D93" s="40"/>
      <c r="E93" s="40"/>
      <c r="F93" s="40"/>
      <c r="G93" s="40"/>
      <c r="H93" s="40"/>
      <c r="I93" s="40"/>
    </row>
    <row r="94" spans="1:9" ht="12.75">
      <c r="A94" s="51"/>
      <c r="B94" s="40"/>
      <c r="C94" s="40"/>
      <c r="D94" s="40"/>
      <c r="E94" s="40"/>
      <c r="F94" s="40"/>
      <c r="G94" s="40"/>
      <c r="H94" s="40"/>
      <c r="I94" s="40"/>
    </row>
    <row r="95" spans="1:9" ht="12.75">
      <c r="A95" s="51"/>
      <c r="B95" s="40"/>
      <c r="C95" s="40"/>
      <c r="D95" s="40"/>
      <c r="E95" s="40"/>
      <c r="F95" s="40"/>
      <c r="G95" s="40"/>
      <c r="H95" s="40"/>
      <c r="I95" s="40"/>
    </row>
    <row r="96" spans="1:9" ht="12.75">
      <c r="A96" s="51"/>
      <c r="B96" s="40"/>
      <c r="C96" s="40"/>
      <c r="D96" s="40"/>
      <c r="E96" s="40"/>
      <c r="F96" s="40"/>
      <c r="G96" s="40"/>
      <c r="H96" s="40"/>
      <c r="I96" s="40"/>
    </row>
    <row r="97" spans="1:9" ht="12.75">
      <c r="A97" s="51"/>
      <c r="B97" s="40"/>
      <c r="C97" s="40"/>
      <c r="D97" s="40"/>
      <c r="E97" s="40"/>
      <c r="F97" s="40"/>
      <c r="G97" s="40"/>
      <c r="H97" s="40"/>
      <c r="I97" s="40"/>
    </row>
    <row r="98" spans="1:9" ht="12.75">
      <c r="A98" s="51"/>
      <c r="B98" s="40"/>
      <c r="C98" s="40"/>
      <c r="D98" s="40"/>
      <c r="E98" s="40"/>
      <c r="F98" s="40"/>
      <c r="G98" s="40"/>
      <c r="H98" s="40"/>
      <c r="I98" s="40"/>
    </row>
    <row r="99" spans="1:9" ht="12.75">
      <c r="A99" s="51"/>
      <c r="B99" s="40"/>
      <c r="C99" s="40"/>
      <c r="D99" s="40"/>
      <c r="E99" s="40"/>
      <c r="F99" s="40"/>
      <c r="G99" s="40"/>
      <c r="H99" s="40"/>
      <c r="I99" s="40"/>
    </row>
    <row r="100" spans="1:9" ht="12.75">
      <c r="A100" s="51"/>
      <c r="B100" s="40"/>
      <c r="C100" s="40"/>
      <c r="D100" s="40"/>
      <c r="E100" s="40"/>
      <c r="F100" s="40"/>
      <c r="G100" s="40"/>
      <c r="H100" s="40"/>
      <c r="I100" s="40"/>
    </row>
    <row r="101" spans="1:9" ht="12.75">
      <c r="A101" s="51"/>
      <c r="B101" s="40"/>
      <c r="C101" s="40"/>
      <c r="D101" s="40"/>
      <c r="E101" s="40"/>
      <c r="F101" s="40"/>
      <c r="G101" s="40"/>
      <c r="H101" s="40"/>
      <c r="I101" s="40"/>
    </row>
    <row r="102" spans="1:9" ht="12.75">
      <c r="A102" s="51"/>
      <c r="B102" s="40"/>
      <c r="C102" s="40"/>
      <c r="D102" s="40"/>
      <c r="E102" s="40"/>
      <c r="F102" s="40"/>
      <c r="G102" s="40"/>
      <c r="H102" s="40"/>
      <c r="I102" s="40"/>
    </row>
    <row r="103" spans="1:9" ht="12.75">
      <c r="A103" s="51"/>
      <c r="B103" s="40"/>
      <c r="C103" s="40"/>
      <c r="D103" s="40"/>
      <c r="E103" s="40"/>
      <c r="F103" s="40"/>
      <c r="G103" s="40"/>
      <c r="H103" s="40"/>
      <c r="I103" s="40"/>
    </row>
    <row r="104" spans="1:9" ht="12.75">
      <c r="A104" s="51"/>
      <c r="B104" s="40"/>
      <c r="C104" s="40"/>
      <c r="D104" s="40"/>
      <c r="E104" s="40"/>
      <c r="F104" s="40"/>
      <c r="G104" s="40"/>
      <c r="H104" s="40"/>
      <c r="I104" s="40"/>
    </row>
    <row r="105" spans="1:9" ht="12.75">
      <c r="A105" s="51"/>
      <c r="B105" s="40"/>
      <c r="C105" s="40"/>
      <c r="D105" s="40"/>
      <c r="E105" s="40"/>
      <c r="F105" s="40"/>
      <c r="G105" s="40"/>
      <c r="H105" s="40"/>
      <c r="I105" s="40"/>
    </row>
    <row r="106" spans="1:9" ht="12.75">
      <c r="A106" s="51"/>
      <c r="B106" s="40"/>
      <c r="C106" s="40"/>
      <c r="D106" s="40"/>
      <c r="E106" s="40"/>
      <c r="F106" s="40"/>
      <c r="G106" s="40"/>
      <c r="H106" s="40"/>
      <c r="I106" s="40"/>
    </row>
    <row r="107" spans="1:9" ht="12.75">
      <c r="A107" s="51"/>
      <c r="B107" s="40"/>
      <c r="C107" s="40"/>
      <c r="D107" s="40"/>
      <c r="E107" s="40"/>
      <c r="F107" s="40"/>
      <c r="G107" s="40"/>
      <c r="H107" s="40"/>
      <c r="I107" s="40"/>
    </row>
    <row r="108" spans="1:9" ht="12.75">
      <c r="A108" s="51"/>
      <c r="B108" s="40"/>
      <c r="C108" s="40"/>
      <c r="D108" s="40"/>
      <c r="E108" s="40"/>
      <c r="F108" s="40"/>
      <c r="G108" s="40"/>
      <c r="H108" s="40"/>
      <c r="I108" s="40"/>
    </row>
    <row r="109" spans="1:9" ht="12.75">
      <c r="A109" s="51"/>
      <c r="B109" s="40"/>
      <c r="C109" s="40"/>
      <c r="D109" s="40"/>
      <c r="E109" s="40"/>
      <c r="F109" s="40"/>
      <c r="G109" s="40"/>
      <c r="H109" s="40"/>
      <c r="I109" s="40"/>
    </row>
    <row r="110" spans="1:9" ht="12.75">
      <c r="A110" s="51"/>
      <c r="B110" s="40"/>
      <c r="C110" s="40"/>
      <c r="D110" s="40"/>
      <c r="E110" s="40"/>
      <c r="F110" s="40"/>
      <c r="G110" s="40"/>
      <c r="H110" s="40"/>
      <c r="I110" s="40"/>
    </row>
    <row r="111" spans="1:9" ht="12.75">
      <c r="A111" s="51"/>
      <c r="B111" s="40"/>
      <c r="C111" s="40"/>
      <c r="D111" s="40"/>
      <c r="E111" s="40"/>
      <c r="F111" s="40"/>
      <c r="G111" s="40"/>
      <c r="H111" s="40"/>
      <c r="I111" s="40"/>
    </row>
    <row r="112" spans="1:9" ht="12.75">
      <c r="A112" s="51"/>
      <c r="B112" s="40"/>
      <c r="C112" s="40"/>
      <c r="D112" s="40"/>
      <c r="E112" s="40"/>
      <c r="F112" s="40"/>
      <c r="G112" s="40"/>
      <c r="H112" s="40"/>
      <c r="I112" s="40"/>
    </row>
    <row r="113" spans="1:9" ht="12.75">
      <c r="A113" s="51"/>
      <c r="B113" s="40"/>
      <c r="C113" s="40"/>
      <c r="D113" s="40"/>
      <c r="E113" s="40"/>
      <c r="F113" s="40"/>
      <c r="G113" s="40"/>
      <c r="H113" s="40"/>
      <c r="I113" s="40"/>
    </row>
    <row r="114" spans="1:9" ht="12.75">
      <c r="A114" s="51"/>
      <c r="B114" s="40"/>
      <c r="C114" s="40"/>
      <c r="D114" s="40"/>
      <c r="E114" s="40"/>
      <c r="F114" s="40"/>
      <c r="G114" s="40"/>
      <c r="H114" s="40"/>
      <c r="I114" s="40"/>
    </row>
    <row r="115" spans="1:9" ht="12.75">
      <c r="A115" s="51"/>
      <c r="B115" s="40"/>
      <c r="C115" s="40"/>
      <c r="D115" s="40"/>
      <c r="E115" s="40"/>
      <c r="F115" s="40"/>
      <c r="G115" s="40"/>
      <c r="H115" s="40"/>
      <c r="I115" s="40"/>
    </row>
    <row r="116" spans="1:9" ht="12.75">
      <c r="A116" s="51"/>
      <c r="B116" s="40"/>
      <c r="C116" s="40"/>
      <c r="D116" s="40"/>
      <c r="E116" s="40"/>
      <c r="F116" s="40"/>
      <c r="G116" s="40"/>
      <c r="H116" s="40"/>
      <c r="I116" s="40"/>
    </row>
    <row r="117" spans="1:9" ht="12.75">
      <c r="A117" s="51"/>
      <c r="B117" s="40"/>
      <c r="C117" s="40"/>
      <c r="D117" s="40"/>
      <c r="E117" s="40"/>
      <c r="F117" s="40"/>
      <c r="G117" s="40"/>
      <c r="H117" s="40"/>
      <c r="I117" s="40"/>
    </row>
    <row r="118" spans="1:9" ht="12.75">
      <c r="A118" s="51"/>
      <c r="B118" s="40"/>
      <c r="C118" s="40"/>
      <c r="D118" s="40"/>
      <c r="E118" s="40"/>
      <c r="F118" s="40"/>
      <c r="G118" s="40"/>
      <c r="H118" s="40"/>
      <c r="I118" s="40"/>
    </row>
    <row r="119" spans="1:9" ht="12.75">
      <c r="A119" s="51"/>
      <c r="B119" s="40"/>
      <c r="C119" s="40"/>
      <c r="D119" s="40"/>
      <c r="E119" s="40"/>
      <c r="F119" s="40"/>
      <c r="G119" s="40"/>
      <c r="H119" s="40"/>
      <c r="I119" s="40"/>
    </row>
    <row r="120" spans="1:9" ht="12.75">
      <c r="A120" s="51"/>
      <c r="B120" s="40"/>
      <c r="C120" s="40"/>
      <c r="D120" s="40"/>
      <c r="E120" s="40"/>
      <c r="F120" s="40"/>
      <c r="G120" s="40"/>
      <c r="H120" s="40"/>
      <c r="I120" s="40"/>
    </row>
    <row r="121" spans="1:9" ht="12.75">
      <c r="A121" s="51"/>
      <c r="B121" s="40"/>
      <c r="C121" s="40"/>
      <c r="D121" s="40"/>
      <c r="E121" s="40"/>
      <c r="F121" s="40"/>
      <c r="G121" s="40"/>
      <c r="H121" s="40"/>
      <c r="I121" s="40"/>
    </row>
    <row r="122" spans="1:9" ht="12.75">
      <c r="A122" s="51"/>
      <c r="B122" s="40"/>
      <c r="C122" s="40"/>
      <c r="D122" s="40"/>
      <c r="E122" s="40"/>
      <c r="F122" s="40"/>
      <c r="G122" s="40"/>
      <c r="H122" s="40"/>
      <c r="I122" s="40"/>
    </row>
    <row r="123" spans="1:9" ht="12.75">
      <c r="A123" s="51"/>
      <c r="B123" s="40"/>
      <c r="C123" s="40"/>
      <c r="D123" s="40"/>
      <c r="E123" s="40"/>
      <c r="F123" s="40"/>
      <c r="G123" s="40"/>
      <c r="H123" s="40"/>
      <c r="I123" s="40"/>
    </row>
    <row r="124" spans="1:9" ht="12.75">
      <c r="A124" s="51"/>
      <c r="B124" s="40"/>
      <c r="C124" s="40"/>
      <c r="D124" s="40"/>
      <c r="E124" s="40"/>
      <c r="F124" s="40"/>
      <c r="G124" s="40"/>
      <c r="H124" s="40"/>
      <c r="I124" s="40"/>
    </row>
    <row r="125" spans="1:9" ht="12.75">
      <c r="A125" s="51"/>
      <c r="B125" s="40"/>
      <c r="C125" s="40"/>
      <c r="D125" s="40"/>
      <c r="E125" s="40"/>
      <c r="F125" s="40"/>
      <c r="G125" s="40"/>
      <c r="H125" s="40"/>
      <c r="I125" s="40"/>
    </row>
    <row r="126" spans="1:9" ht="12.75">
      <c r="A126" s="51"/>
      <c r="B126" s="40"/>
      <c r="C126" s="40"/>
      <c r="D126" s="40"/>
      <c r="E126" s="40"/>
      <c r="F126" s="40"/>
      <c r="G126" s="40"/>
      <c r="H126" s="40"/>
      <c r="I126" s="40"/>
    </row>
    <row r="127" spans="1:9" ht="12.75">
      <c r="A127" s="51"/>
      <c r="B127" s="40"/>
      <c r="C127" s="40"/>
      <c r="D127" s="40"/>
      <c r="E127" s="40"/>
      <c r="F127" s="40"/>
      <c r="G127" s="40"/>
      <c r="H127" s="40"/>
      <c r="I127" s="40"/>
    </row>
    <row r="128" spans="1:9" ht="12.75">
      <c r="A128" s="51"/>
      <c r="B128" s="40"/>
      <c r="C128" s="40"/>
      <c r="D128" s="40"/>
      <c r="E128" s="40"/>
      <c r="F128" s="40"/>
      <c r="G128" s="40"/>
      <c r="H128" s="40"/>
      <c r="I128" s="40"/>
    </row>
    <row r="129" spans="1:9" ht="12.75">
      <c r="A129" s="51"/>
      <c r="B129" s="40"/>
      <c r="C129" s="40"/>
      <c r="D129" s="40"/>
      <c r="E129" s="40"/>
      <c r="F129" s="40"/>
      <c r="G129" s="40"/>
      <c r="H129" s="40"/>
      <c r="I129" s="40"/>
    </row>
    <row r="130" spans="1:9" ht="12.75">
      <c r="A130" s="51"/>
      <c r="B130" s="40"/>
      <c r="C130" s="40"/>
      <c r="D130" s="40"/>
      <c r="E130" s="40"/>
      <c r="F130" s="40"/>
      <c r="G130" s="40"/>
      <c r="H130" s="40"/>
      <c r="I130" s="40"/>
    </row>
    <row r="131" spans="1:9" ht="12.75">
      <c r="A131" s="51"/>
      <c r="B131" s="40"/>
      <c r="C131" s="40"/>
      <c r="D131" s="40"/>
      <c r="E131" s="40"/>
      <c r="F131" s="40"/>
      <c r="G131" s="40"/>
      <c r="H131" s="40"/>
      <c r="I131" s="40"/>
    </row>
    <row r="132" spans="1:9" ht="12.75">
      <c r="A132" s="51"/>
      <c r="B132" s="40"/>
      <c r="C132" s="40"/>
      <c r="D132" s="40"/>
      <c r="E132" s="40"/>
      <c r="F132" s="40"/>
      <c r="G132" s="40"/>
      <c r="H132" s="40"/>
      <c r="I132" s="40"/>
    </row>
    <row r="133" spans="1:9" ht="12.75">
      <c r="A133" s="51"/>
      <c r="B133" s="40"/>
      <c r="C133" s="40"/>
      <c r="D133" s="40"/>
      <c r="E133" s="40"/>
      <c r="F133" s="40"/>
      <c r="G133" s="40"/>
      <c r="H133" s="40"/>
      <c r="I133" s="40"/>
    </row>
    <row r="134" spans="1:9" ht="12.75">
      <c r="A134" s="51"/>
      <c r="B134" s="40"/>
      <c r="C134" s="40"/>
      <c r="D134" s="40"/>
      <c r="E134" s="40"/>
      <c r="F134" s="40"/>
      <c r="G134" s="40"/>
      <c r="H134" s="40"/>
      <c r="I134" s="40"/>
    </row>
    <row r="135" spans="1:9" ht="12.75">
      <c r="A135" s="51"/>
      <c r="B135" s="40"/>
      <c r="C135" s="40"/>
      <c r="D135" s="40"/>
      <c r="E135" s="40"/>
      <c r="F135" s="40"/>
      <c r="G135" s="40"/>
      <c r="H135" s="40"/>
      <c r="I135" s="40"/>
    </row>
  </sheetData>
  <mergeCells count="1">
    <mergeCell ref="A2:I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88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R54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28125" style="42" customWidth="1"/>
    <col min="2" max="9" width="10.28125" style="7" customWidth="1"/>
    <col min="10" max="16384" width="9.28125" style="7" customWidth="1"/>
  </cols>
  <sheetData>
    <row r="1" spans="1:9" ht="37.5">
      <c r="A1" s="23" t="s">
        <v>572</v>
      </c>
      <c r="B1" s="32"/>
      <c r="C1" s="32"/>
      <c r="D1" s="32"/>
      <c r="E1" s="32"/>
      <c r="F1" s="63"/>
      <c r="G1" s="32"/>
      <c r="H1" s="59"/>
      <c r="I1" s="59"/>
    </row>
    <row r="2" ht="10.5" customHeight="1"/>
    <row r="3" ht="10.5" customHeight="1"/>
    <row r="4" ht="10.5" customHeight="1" thickBot="1"/>
    <row r="5" spans="1:9" ht="19.5" customHeight="1" thickBot="1">
      <c r="A5" s="230"/>
      <c r="B5" s="140" t="s">
        <v>313</v>
      </c>
      <c r="C5" s="231"/>
      <c r="D5" s="231"/>
      <c r="E5" s="231"/>
      <c r="F5" s="231"/>
      <c r="G5" s="231"/>
      <c r="H5" s="422"/>
      <c r="I5" s="256"/>
    </row>
    <row r="6" spans="1:9" ht="37.5" customHeight="1" thickBot="1">
      <c r="A6" s="257" t="s">
        <v>314</v>
      </c>
      <c r="B6" s="423" t="s">
        <v>451</v>
      </c>
      <c r="C6" s="423" t="s">
        <v>453</v>
      </c>
      <c r="D6" s="423" t="s">
        <v>454</v>
      </c>
      <c r="E6" s="423" t="s">
        <v>464</v>
      </c>
      <c r="F6" s="423" t="s">
        <v>462</v>
      </c>
      <c r="G6" s="423" t="s">
        <v>465</v>
      </c>
      <c r="H6" s="423" t="s">
        <v>452</v>
      </c>
      <c r="I6" s="257" t="s">
        <v>157</v>
      </c>
    </row>
    <row r="7" spans="1:9" s="8" customFormat="1" ht="19.5" customHeight="1" thickBot="1">
      <c r="A7" s="259"/>
      <c r="B7" s="202" t="s">
        <v>312</v>
      </c>
      <c r="C7" s="202"/>
      <c r="D7" s="202"/>
      <c r="E7" s="202"/>
      <c r="F7" s="202"/>
      <c r="G7" s="202"/>
      <c r="H7" s="276"/>
      <c r="I7" s="258"/>
    </row>
    <row r="8" spans="1:9" ht="9.75" customHeight="1">
      <c r="A8" s="155"/>
      <c r="B8" s="155"/>
      <c r="C8" s="155"/>
      <c r="D8" s="155"/>
      <c r="E8" s="155"/>
      <c r="F8" s="155"/>
      <c r="G8" s="155"/>
      <c r="H8" s="155"/>
      <c r="I8" s="155"/>
    </row>
    <row r="9" spans="1:9" ht="12.75">
      <c r="A9" s="76" t="s">
        <v>136</v>
      </c>
      <c r="B9" s="460" t="s">
        <v>137</v>
      </c>
      <c r="C9" s="106" t="s">
        <v>137</v>
      </c>
      <c r="D9" s="302">
        <v>33.93862992094191</v>
      </c>
      <c r="E9" s="302">
        <v>59.08105206528439</v>
      </c>
      <c r="F9" s="849">
        <v>6.980318013773709</v>
      </c>
      <c r="G9" s="315" t="s">
        <v>137</v>
      </c>
      <c r="H9" s="106" t="s">
        <v>137</v>
      </c>
      <c r="I9" s="198">
        <v>100</v>
      </c>
    </row>
    <row r="10" spans="1:9" ht="7.5" customHeight="1">
      <c r="A10" s="76"/>
      <c r="B10" s="323"/>
      <c r="C10" s="111"/>
      <c r="D10" s="305"/>
      <c r="E10" s="305"/>
      <c r="F10" s="305"/>
      <c r="G10" s="103"/>
      <c r="H10" s="106"/>
      <c r="I10" s="198"/>
    </row>
    <row r="11" spans="1:9" ht="12.75">
      <c r="A11" s="76" t="s">
        <v>138</v>
      </c>
      <c r="B11" s="323" t="s">
        <v>137</v>
      </c>
      <c r="C11" s="153">
        <v>31.20050817594155</v>
      </c>
      <c r="D11" s="106" t="s">
        <v>137</v>
      </c>
      <c r="E11" s="106" t="s">
        <v>137</v>
      </c>
      <c r="F11" s="305">
        <v>48.660145841896345</v>
      </c>
      <c r="G11" s="115">
        <v>20.139345982162105</v>
      </c>
      <c r="H11" s="106" t="s">
        <v>137</v>
      </c>
      <c r="I11" s="198">
        <v>100</v>
      </c>
    </row>
    <row r="12" spans="1:9" ht="7.5" customHeight="1">
      <c r="A12" s="76"/>
      <c r="B12" s="323"/>
      <c r="C12" s="153"/>
      <c r="D12" s="106"/>
      <c r="E12" s="106"/>
      <c r="F12" s="305"/>
      <c r="G12" s="115"/>
      <c r="H12" s="103"/>
      <c r="I12" s="198"/>
    </row>
    <row r="13" spans="1:18" ht="12.75">
      <c r="A13" s="76" t="s">
        <v>139</v>
      </c>
      <c r="B13" s="323" t="s">
        <v>137</v>
      </c>
      <c r="C13" s="153">
        <v>61.591382383042955</v>
      </c>
      <c r="D13" s="106" t="s">
        <v>137</v>
      </c>
      <c r="E13" s="106" t="s">
        <v>137</v>
      </c>
      <c r="F13" s="305">
        <v>27.365517677416296</v>
      </c>
      <c r="G13" s="115">
        <v>2.7913997700177426</v>
      </c>
      <c r="H13" s="115">
        <v>8.251700169523005</v>
      </c>
      <c r="I13" s="198">
        <v>100</v>
      </c>
      <c r="J13"/>
      <c r="K13"/>
      <c r="L13"/>
      <c r="M13"/>
      <c r="N13"/>
      <c r="O13"/>
      <c r="P13"/>
      <c r="Q13"/>
      <c r="R13"/>
    </row>
    <row r="14" spans="1:9" ht="7.5" customHeight="1">
      <c r="A14" s="76"/>
      <c r="B14" s="323"/>
      <c r="C14" s="153"/>
      <c r="D14" s="106"/>
      <c r="E14" s="305"/>
      <c r="F14" s="305"/>
      <c r="G14" s="115"/>
      <c r="H14" s="115"/>
      <c r="I14" s="198"/>
    </row>
    <row r="15" spans="1:9" ht="12.75">
      <c r="A15" s="76" t="s">
        <v>140</v>
      </c>
      <c r="B15" s="323" t="s">
        <v>137</v>
      </c>
      <c r="C15" s="106" t="s">
        <v>137</v>
      </c>
      <c r="D15" s="106" t="s">
        <v>137</v>
      </c>
      <c r="E15" s="305">
        <v>23.693096204397225</v>
      </c>
      <c r="F15" s="305">
        <v>55.85105017909321</v>
      </c>
      <c r="G15" s="115">
        <v>20.45585361650957</v>
      </c>
      <c r="H15" s="106" t="s">
        <v>137</v>
      </c>
      <c r="I15" s="198">
        <v>100</v>
      </c>
    </row>
    <row r="16" spans="1:9" ht="7.5" customHeight="1">
      <c r="A16" s="76"/>
      <c r="B16" s="323"/>
      <c r="C16" s="153"/>
      <c r="D16" s="106"/>
      <c r="E16" s="305"/>
      <c r="F16" s="305"/>
      <c r="G16" s="115"/>
      <c r="H16" s="115"/>
      <c r="I16" s="198"/>
    </row>
    <row r="17" spans="1:9" ht="12.75">
      <c r="A17" s="76" t="s">
        <v>141</v>
      </c>
      <c r="B17" s="323" t="s">
        <v>137</v>
      </c>
      <c r="C17" s="153">
        <v>42.809165671584296</v>
      </c>
      <c r="D17" s="106" t="s">
        <v>137</v>
      </c>
      <c r="E17" s="106" t="s">
        <v>137</v>
      </c>
      <c r="F17" s="305">
        <v>42.55782712530334</v>
      </c>
      <c r="G17" s="115">
        <v>11.076951966411155</v>
      </c>
      <c r="H17" s="115">
        <v>3.5560552367012055</v>
      </c>
      <c r="I17" s="198">
        <v>100</v>
      </c>
    </row>
    <row r="18" spans="1:9" ht="7.5" customHeight="1">
      <c r="A18" s="76"/>
      <c r="B18" s="323"/>
      <c r="C18" s="153"/>
      <c r="D18" s="106"/>
      <c r="E18" s="106"/>
      <c r="F18" s="305"/>
      <c r="G18" s="115"/>
      <c r="H18" s="115"/>
      <c r="I18" s="198"/>
    </row>
    <row r="19" spans="1:9" ht="12.75">
      <c r="A19" s="76" t="s">
        <v>142</v>
      </c>
      <c r="B19" s="323" t="s">
        <v>137</v>
      </c>
      <c r="C19" s="153">
        <v>52.95484954732349</v>
      </c>
      <c r="D19" s="106" t="s">
        <v>137</v>
      </c>
      <c r="E19" s="106" t="s">
        <v>137</v>
      </c>
      <c r="F19" s="305">
        <v>40.20372884335537</v>
      </c>
      <c r="G19" s="115">
        <v>6.841421609321132</v>
      </c>
      <c r="H19" s="106" t="s">
        <v>137</v>
      </c>
      <c r="I19" s="198">
        <v>100</v>
      </c>
    </row>
    <row r="20" spans="1:9" ht="7.5" customHeight="1">
      <c r="A20" s="76"/>
      <c r="B20" s="323"/>
      <c r="C20" s="115"/>
      <c r="D20" s="305"/>
      <c r="E20" s="305"/>
      <c r="F20" s="305"/>
      <c r="G20" s="115"/>
      <c r="H20" s="115"/>
      <c r="I20" s="198"/>
    </row>
    <row r="21" spans="1:9" ht="12.75">
      <c r="A21" s="76" t="s">
        <v>143</v>
      </c>
      <c r="B21" s="323" t="s">
        <v>137</v>
      </c>
      <c r="C21" s="106" t="s">
        <v>137</v>
      </c>
      <c r="D21" s="305">
        <v>45.39528783051433</v>
      </c>
      <c r="E21" s="305">
        <v>23.25376322168112</v>
      </c>
      <c r="F21" s="305">
        <v>17.58577752569005</v>
      </c>
      <c r="G21" s="115">
        <v>13.765171422114495</v>
      </c>
      <c r="H21" s="106" t="s">
        <v>137</v>
      </c>
      <c r="I21" s="198">
        <v>100</v>
      </c>
    </row>
    <row r="22" spans="1:9" ht="7.5" customHeight="1">
      <c r="A22" s="76"/>
      <c r="B22" s="323"/>
      <c r="C22" s="106"/>
      <c r="D22" s="305"/>
      <c r="E22" s="305"/>
      <c r="F22" s="305"/>
      <c r="G22" s="115"/>
      <c r="H22" s="115"/>
      <c r="I22" s="198"/>
    </row>
    <row r="23" spans="1:9" ht="12.75">
      <c r="A23" s="76" t="s">
        <v>144</v>
      </c>
      <c r="B23" s="323" t="s">
        <v>137</v>
      </c>
      <c r="C23" s="106" t="s">
        <v>137</v>
      </c>
      <c r="D23" s="305">
        <v>51.629360006878564</v>
      </c>
      <c r="E23" s="305">
        <v>22.48226108247317</v>
      </c>
      <c r="F23" s="305">
        <v>21.353439487055606</v>
      </c>
      <c r="G23" s="106" t="s">
        <v>137</v>
      </c>
      <c r="H23" s="115">
        <v>4.5349394235926574</v>
      </c>
      <c r="I23" s="198">
        <v>100</v>
      </c>
    </row>
    <row r="24" spans="1:9" ht="7.5" customHeight="1">
      <c r="A24" s="76"/>
      <c r="B24" s="281"/>
      <c r="C24" s="106"/>
      <c r="D24" s="305"/>
      <c r="E24" s="305"/>
      <c r="F24" s="305"/>
      <c r="G24" s="115"/>
      <c r="H24" s="115"/>
      <c r="I24" s="198"/>
    </row>
    <row r="25" spans="1:9" ht="12.75">
      <c r="A25" s="76" t="s">
        <v>145</v>
      </c>
      <c r="B25" s="320">
        <v>47.76203716780149</v>
      </c>
      <c r="C25" s="106" t="s">
        <v>137</v>
      </c>
      <c r="D25" s="106" t="s">
        <v>137</v>
      </c>
      <c r="E25" s="106" t="s">
        <v>137</v>
      </c>
      <c r="F25" s="305">
        <v>32.18971460851567</v>
      </c>
      <c r="G25" s="115">
        <v>19.048787659197146</v>
      </c>
      <c r="H25" s="115">
        <v>0.9994605644856956</v>
      </c>
      <c r="I25" s="198">
        <v>100</v>
      </c>
    </row>
    <row r="26" spans="1:9" ht="7.5" customHeight="1">
      <c r="A26" s="76"/>
      <c r="B26" s="320"/>
      <c r="C26" s="106"/>
      <c r="D26" s="106"/>
      <c r="E26" s="305"/>
      <c r="F26" s="305"/>
      <c r="G26" s="115"/>
      <c r="H26" s="115"/>
      <c r="I26" s="198"/>
    </row>
    <row r="27" spans="1:9" ht="12.75">
      <c r="A27" s="76" t="s">
        <v>146</v>
      </c>
      <c r="B27" s="323" t="s">
        <v>137</v>
      </c>
      <c r="C27" s="106" t="s">
        <v>137</v>
      </c>
      <c r="D27" s="106" t="s">
        <v>137</v>
      </c>
      <c r="E27" s="305">
        <v>39.74511638456522</v>
      </c>
      <c r="F27" s="305">
        <v>48.313770519690394</v>
      </c>
      <c r="G27" s="115">
        <v>10.215190950072298</v>
      </c>
      <c r="H27" s="115">
        <v>1.725922145672082</v>
      </c>
      <c r="I27" s="198">
        <v>100</v>
      </c>
    </row>
    <row r="28" spans="1:9" ht="7.5" customHeight="1">
      <c r="A28" s="76"/>
      <c r="B28" s="323"/>
      <c r="C28" s="106"/>
      <c r="D28" s="106"/>
      <c r="E28" s="305"/>
      <c r="F28" s="305"/>
      <c r="G28" s="115"/>
      <c r="H28" s="115"/>
      <c r="I28" s="198"/>
    </row>
    <row r="29" spans="1:9" ht="12.75">
      <c r="A29" s="76" t="s">
        <v>298</v>
      </c>
      <c r="B29" s="323" t="s">
        <v>137</v>
      </c>
      <c r="C29" s="106" t="s">
        <v>137</v>
      </c>
      <c r="D29" s="106" t="s">
        <v>137</v>
      </c>
      <c r="E29" s="305">
        <v>27.995519899599053</v>
      </c>
      <c r="F29" s="305">
        <v>51.38799201754098</v>
      </c>
      <c r="G29" s="115">
        <v>20.61648808285997</v>
      </c>
      <c r="H29" s="106" t="s">
        <v>137</v>
      </c>
      <c r="I29" s="198">
        <v>100</v>
      </c>
    </row>
    <row r="30" spans="1:9" ht="7.5" customHeight="1">
      <c r="A30" s="76"/>
      <c r="B30" s="323"/>
      <c r="C30" s="106"/>
      <c r="D30" s="106"/>
      <c r="E30" s="305"/>
      <c r="F30" s="305"/>
      <c r="G30" s="115"/>
      <c r="H30" s="115"/>
      <c r="I30" s="198"/>
    </row>
    <row r="31" spans="1:9" ht="12.75">
      <c r="A31" s="76" t="s">
        <v>148</v>
      </c>
      <c r="B31" s="323" t="s">
        <v>137</v>
      </c>
      <c r="C31" s="106" t="s">
        <v>137</v>
      </c>
      <c r="D31" s="106" t="s">
        <v>137</v>
      </c>
      <c r="E31" s="305">
        <v>36.73853454976885</v>
      </c>
      <c r="F31" s="305">
        <v>54.35298449453831</v>
      </c>
      <c r="G31" s="115">
        <v>6.947796915272265</v>
      </c>
      <c r="H31" s="115">
        <v>1.9606840404205703</v>
      </c>
      <c r="I31" s="198">
        <v>100</v>
      </c>
    </row>
    <row r="32" spans="1:9" ht="7.5" customHeight="1">
      <c r="A32" s="76"/>
      <c r="B32" s="323"/>
      <c r="C32" s="106"/>
      <c r="D32" s="106"/>
      <c r="E32" s="305"/>
      <c r="F32" s="305"/>
      <c r="G32" s="115"/>
      <c r="H32" s="115"/>
      <c r="I32" s="198"/>
    </row>
    <row r="33" spans="1:9" ht="12.75">
      <c r="A33" s="76" t="s">
        <v>149</v>
      </c>
      <c r="B33" s="323" t="s">
        <v>137</v>
      </c>
      <c r="C33" s="106" t="s">
        <v>137</v>
      </c>
      <c r="D33" s="106" t="s">
        <v>137</v>
      </c>
      <c r="E33" s="106" t="s">
        <v>137</v>
      </c>
      <c r="F33" s="305">
        <v>90.11969532100109</v>
      </c>
      <c r="G33" s="115">
        <v>6.78791647235608</v>
      </c>
      <c r="H33" s="115">
        <v>3.0923882066428314</v>
      </c>
      <c r="I33" s="198">
        <v>100</v>
      </c>
    </row>
    <row r="34" spans="1:9" ht="7.5" customHeight="1">
      <c r="A34" s="76"/>
      <c r="B34" s="323"/>
      <c r="C34" s="106"/>
      <c r="D34" s="106"/>
      <c r="E34" s="305"/>
      <c r="F34" s="305"/>
      <c r="G34" s="115"/>
      <c r="H34" s="115"/>
      <c r="I34" s="198"/>
    </row>
    <row r="35" spans="1:9" ht="12.75">
      <c r="A35" s="76" t="s">
        <v>150</v>
      </c>
      <c r="B35" s="323" t="s">
        <v>137</v>
      </c>
      <c r="C35" s="106" t="s">
        <v>137</v>
      </c>
      <c r="D35" s="106" t="s">
        <v>137</v>
      </c>
      <c r="E35" s="305">
        <v>10.109535418741201</v>
      </c>
      <c r="F35" s="305">
        <v>82.78937609449576</v>
      </c>
      <c r="G35" s="115">
        <v>5.555402946125056</v>
      </c>
      <c r="H35" s="115">
        <v>1.545685540637984</v>
      </c>
      <c r="I35" s="198">
        <v>100</v>
      </c>
    </row>
    <row r="36" spans="1:9" ht="7.5" customHeight="1">
      <c r="A36" s="76"/>
      <c r="B36" s="323"/>
      <c r="C36" s="106"/>
      <c r="D36" s="106"/>
      <c r="E36" s="305"/>
      <c r="F36" s="305"/>
      <c r="G36" s="115"/>
      <c r="H36" s="115"/>
      <c r="I36" s="198"/>
    </row>
    <row r="37" spans="1:9" ht="12.75">
      <c r="A37" s="76" t="s">
        <v>151</v>
      </c>
      <c r="B37" s="323" t="s">
        <v>137</v>
      </c>
      <c r="C37" s="106" t="s">
        <v>137</v>
      </c>
      <c r="D37" s="106" t="s">
        <v>137</v>
      </c>
      <c r="E37" s="305">
        <v>41.010001996768864</v>
      </c>
      <c r="F37" s="305">
        <v>36.84341096528648</v>
      </c>
      <c r="G37" s="115">
        <v>16.667574288877997</v>
      </c>
      <c r="H37" s="115">
        <v>5.479012749066662</v>
      </c>
      <c r="I37" s="198">
        <v>100</v>
      </c>
    </row>
    <row r="38" spans="1:9" ht="7.5" customHeight="1">
      <c r="A38" s="76"/>
      <c r="B38" s="323"/>
      <c r="C38" s="106"/>
      <c r="D38" s="305"/>
      <c r="E38" s="305"/>
      <c r="F38" s="305"/>
      <c r="G38" s="115"/>
      <c r="H38" s="115"/>
      <c r="I38" s="198"/>
    </row>
    <row r="39" spans="1:9" ht="12.75">
      <c r="A39" s="76" t="s">
        <v>299</v>
      </c>
      <c r="B39" s="323" t="s">
        <v>137</v>
      </c>
      <c r="C39" s="106" t="s">
        <v>137</v>
      </c>
      <c r="D39" s="305">
        <v>41.85582838438656</v>
      </c>
      <c r="E39" s="106" t="s">
        <v>137</v>
      </c>
      <c r="F39" s="305">
        <v>31.554911096658174</v>
      </c>
      <c r="G39" s="115">
        <v>19.537411194393208</v>
      </c>
      <c r="H39" s="115">
        <v>7.051849324562058</v>
      </c>
      <c r="I39" s="198">
        <v>100</v>
      </c>
    </row>
    <row r="40" spans="1:9" ht="7.5" customHeight="1">
      <c r="A40" s="76"/>
      <c r="B40" s="323"/>
      <c r="C40" s="106"/>
      <c r="D40" s="305"/>
      <c r="E40" s="305"/>
      <c r="F40" s="305"/>
      <c r="G40" s="115"/>
      <c r="H40" s="115"/>
      <c r="I40" s="198"/>
    </row>
    <row r="41" spans="1:9" ht="12.75">
      <c r="A41" s="76" t="s">
        <v>153</v>
      </c>
      <c r="B41" s="323" t="s">
        <v>137</v>
      </c>
      <c r="C41" s="106" t="s">
        <v>137</v>
      </c>
      <c r="D41" s="106" t="s">
        <v>137</v>
      </c>
      <c r="E41" s="106" t="s">
        <v>137</v>
      </c>
      <c r="F41" s="305">
        <v>77.19127895251823</v>
      </c>
      <c r="G41" s="115">
        <v>19.387076775990977</v>
      </c>
      <c r="H41" s="115">
        <v>3.4216442714907793</v>
      </c>
      <c r="I41" s="198">
        <v>100</v>
      </c>
    </row>
    <row r="42" spans="1:9" ht="7.5" customHeight="1">
      <c r="A42" s="76"/>
      <c r="B42" s="323"/>
      <c r="C42" s="106"/>
      <c r="D42" s="106"/>
      <c r="E42" s="305"/>
      <c r="F42" s="305"/>
      <c r="G42" s="115"/>
      <c r="H42" s="115"/>
      <c r="I42" s="198"/>
    </row>
    <row r="43" spans="1:9" ht="12.75">
      <c r="A43" s="76" t="s">
        <v>154</v>
      </c>
      <c r="B43" s="323" t="s">
        <v>137</v>
      </c>
      <c r="C43" s="106" t="s">
        <v>137</v>
      </c>
      <c r="D43" s="106" t="s">
        <v>137</v>
      </c>
      <c r="E43" s="305">
        <v>53.06443854319735</v>
      </c>
      <c r="F43" s="305">
        <v>33.84621467214033</v>
      </c>
      <c r="G43" s="115">
        <v>5.89429153185685</v>
      </c>
      <c r="H43" s="115">
        <v>7.1950552528054725</v>
      </c>
      <c r="I43" s="198">
        <v>100</v>
      </c>
    </row>
    <row r="44" spans="1:9" ht="7.5" customHeight="1">
      <c r="A44" s="76"/>
      <c r="B44" s="323"/>
      <c r="C44" s="106"/>
      <c r="D44" s="106"/>
      <c r="E44" s="305"/>
      <c r="F44" s="305"/>
      <c r="G44" s="115"/>
      <c r="H44" s="115"/>
      <c r="I44" s="198"/>
    </row>
    <row r="45" spans="1:9" ht="12.75">
      <c r="A45" s="76" t="s">
        <v>155</v>
      </c>
      <c r="B45" s="323" t="s">
        <v>137</v>
      </c>
      <c r="C45" s="106" t="s">
        <v>137</v>
      </c>
      <c r="D45" s="106" t="s">
        <v>137</v>
      </c>
      <c r="E45" s="305">
        <v>27.492976040887207</v>
      </c>
      <c r="F45" s="305">
        <v>55.55351621510963</v>
      </c>
      <c r="G45" s="115">
        <v>13.266223345428191</v>
      </c>
      <c r="H45" s="115">
        <v>3.6872843985749713</v>
      </c>
      <c r="I45" s="198">
        <v>100</v>
      </c>
    </row>
    <row r="46" spans="1:9" ht="7.5" customHeight="1">
      <c r="A46" s="76"/>
      <c r="B46" s="323"/>
      <c r="C46" s="106"/>
      <c r="D46" s="106"/>
      <c r="E46" s="305"/>
      <c r="F46" s="305"/>
      <c r="G46" s="115"/>
      <c r="H46" s="115"/>
      <c r="I46" s="198"/>
    </row>
    <row r="47" spans="1:9" ht="12.75">
      <c r="A47" s="76" t="s">
        <v>156</v>
      </c>
      <c r="B47" s="323" t="s">
        <v>137</v>
      </c>
      <c r="C47" s="106" t="s">
        <v>137</v>
      </c>
      <c r="D47" s="106" t="s">
        <v>137</v>
      </c>
      <c r="E47" s="305">
        <v>68.36773257585916</v>
      </c>
      <c r="F47" s="305">
        <v>12.820168968754192</v>
      </c>
      <c r="G47" s="115">
        <v>9.99670840089239</v>
      </c>
      <c r="H47" s="115">
        <v>8.815390054494252</v>
      </c>
      <c r="I47" s="198">
        <v>100</v>
      </c>
    </row>
    <row r="48" spans="1:9" ht="7.5" customHeight="1">
      <c r="A48" s="76"/>
      <c r="B48" s="320"/>
      <c r="C48" s="115"/>
      <c r="D48" s="630"/>
      <c r="E48" s="630"/>
      <c r="F48" s="305"/>
      <c r="G48" s="115"/>
      <c r="H48" s="115"/>
      <c r="I48" s="198"/>
    </row>
    <row r="49" spans="1:9" ht="9.75" customHeight="1" thickBot="1">
      <c r="A49" s="343"/>
      <c r="B49" s="132"/>
      <c r="C49" s="132"/>
      <c r="D49" s="148"/>
      <c r="E49" s="148"/>
      <c r="F49" s="148"/>
      <c r="G49" s="132"/>
      <c r="H49" s="132"/>
      <c r="I49" s="306"/>
    </row>
    <row r="50" spans="1:9" s="8" customFormat="1" ht="19.5" customHeight="1" thickBot="1">
      <c r="A50" s="190" t="s">
        <v>157</v>
      </c>
      <c r="B50" s="347">
        <v>3.1349200922088953</v>
      </c>
      <c r="C50" s="238">
        <v>9.191971686945633</v>
      </c>
      <c r="D50" s="238">
        <v>13.947826298378137</v>
      </c>
      <c r="E50" s="238">
        <v>26.583788071499885</v>
      </c>
      <c r="F50" s="238">
        <v>35.97680189523623</v>
      </c>
      <c r="G50" s="238">
        <v>9.098106435323848</v>
      </c>
      <c r="H50" s="911">
        <v>2.066585520407372</v>
      </c>
      <c r="I50" s="307">
        <v>100</v>
      </c>
    </row>
    <row r="51" spans="3:8" ht="12.75">
      <c r="C51" s="41"/>
      <c r="D51" s="41"/>
      <c r="E51" s="41"/>
      <c r="F51" s="41"/>
      <c r="G51" s="41"/>
      <c r="H51" s="41"/>
    </row>
    <row r="54" spans="1:7" s="69" customFormat="1" ht="12.75">
      <c r="A54" s="66"/>
      <c r="B54" s="66"/>
      <c r="C54" s="66"/>
      <c r="D54" s="66"/>
      <c r="E54" s="66"/>
      <c r="F54" s="66"/>
      <c r="G54" s="6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89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186"/>
  <sheetViews>
    <sheetView showGridLines="0" workbookViewId="0" topLeftCell="A1">
      <selection activeCell="A3" sqref="A3"/>
    </sheetView>
  </sheetViews>
  <sheetFormatPr defaultColWidth="9.140625" defaultRowHeight="12"/>
  <cols>
    <col min="1" max="1" width="20.7109375" style="42" customWidth="1"/>
    <col min="2" max="6" width="15.8515625" style="7" customWidth="1"/>
    <col min="7" max="16384" width="9.28125" style="7" customWidth="1"/>
  </cols>
  <sheetData>
    <row r="1" spans="1:9" ht="37.5">
      <c r="A1" s="23" t="s">
        <v>573</v>
      </c>
      <c r="B1" s="32"/>
      <c r="C1" s="32"/>
      <c r="D1" s="32"/>
      <c r="E1" s="32"/>
      <c r="F1" s="63"/>
      <c r="G1" s="33"/>
      <c r="H1" s="46"/>
      <c r="I1" s="46"/>
    </row>
    <row r="2" spans="1:9" ht="18.75">
      <c r="A2" s="23"/>
      <c r="B2" s="32"/>
      <c r="C2" s="32"/>
      <c r="D2" s="32"/>
      <c r="E2" s="32"/>
      <c r="F2" s="63"/>
      <c r="G2" s="33"/>
      <c r="H2" s="46"/>
      <c r="I2" s="46"/>
    </row>
    <row r="3" spans="1:9" ht="12" customHeight="1">
      <c r="A3" s="23"/>
      <c r="B3" s="32"/>
      <c r="C3" s="32"/>
      <c r="D3" s="32"/>
      <c r="E3" s="32"/>
      <c r="F3" s="63"/>
      <c r="G3" s="33"/>
      <c r="H3" s="46"/>
      <c r="I3" s="46"/>
    </row>
    <row r="4" ht="10.5" customHeight="1" thickBot="1"/>
    <row r="5" spans="1:6" ht="16.5" customHeight="1" thickBot="1">
      <c r="A5" s="230"/>
      <c r="B5" s="572" t="s">
        <v>310</v>
      </c>
      <c r="C5" s="233"/>
      <c r="D5" s="233"/>
      <c r="E5" s="574"/>
      <c r="F5" s="232"/>
    </row>
    <row r="6" spans="1:6" s="43" customFormat="1" ht="16.5" customHeight="1">
      <c r="A6" s="156" t="s">
        <v>315</v>
      </c>
      <c r="B6" s="575">
        <v>10000</v>
      </c>
      <c r="C6" s="310" t="s">
        <v>431</v>
      </c>
      <c r="D6" s="310" t="s">
        <v>433</v>
      </c>
      <c r="E6" s="310" t="s">
        <v>434</v>
      </c>
      <c r="F6" s="156" t="s">
        <v>129</v>
      </c>
    </row>
    <row r="7" spans="1:6" s="43" customFormat="1" ht="16.5" customHeight="1" thickBot="1">
      <c r="A7" s="156" t="s">
        <v>165</v>
      </c>
      <c r="B7" s="259" t="s">
        <v>316</v>
      </c>
      <c r="C7" s="576">
        <v>9999</v>
      </c>
      <c r="D7" s="576">
        <v>4999</v>
      </c>
      <c r="E7" s="259" t="s">
        <v>161</v>
      </c>
      <c r="F7" s="156" t="s">
        <v>134</v>
      </c>
    </row>
    <row r="8" spans="1:6" s="43" customFormat="1" ht="16.5" customHeight="1" thickBot="1">
      <c r="A8" s="157"/>
      <c r="B8" s="202" t="s">
        <v>317</v>
      </c>
      <c r="C8" s="202"/>
      <c r="D8" s="202"/>
      <c r="E8" s="202"/>
      <c r="F8" s="157"/>
    </row>
    <row r="9" spans="1:8" s="42" customFormat="1" ht="9.75" customHeight="1">
      <c r="A9" s="155"/>
      <c r="B9" s="155"/>
      <c r="C9" s="155"/>
      <c r="D9" s="155"/>
      <c r="E9" s="155"/>
      <c r="F9" s="155"/>
      <c r="H9" s="39"/>
    </row>
    <row r="10" spans="1:8" ht="7.5" customHeight="1">
      <c r="A10" s="76"/>
      <c r="B10" s="330"/>
      <c r="C10" s="462"/>
      <c r="D10" s="462"/>
      <c r="E10" s="462"/>
      <c r="F10" s="760"/>
      <c r="H10" s="252"/>
    </row>
    <row r="11" spans="1:8" ht="12.75">
      <c r="A11" s="234" t="s">
        <v>138</v>
      </c>
      <c r="B11" s="323" t="s">
        <v>137</v>
      </c>
      <c r="C11" s="105">
        <v>10986</v>
      </c>
      <c r="D11" s="105">
        <v>34902</v>
      </c>
      <c r="E11" s="106" t="s">
        <v>137</v>
      </c>
      <c r="F11" s="195">
        <v>45888</v>
      </c>
      <c r="H11" s="252"/>
    </row>
    <row r="12" spans="1:8" ht="7.5" customHeight="1">
      <c r="A12" s="234"/>
      <c r="B12" s="323"/>
      <c r="C12" s="106"/>
      <c r="D12" s="106"/>
      <c r="E12" s="106"/>
      <c r="F12" s="195"/>
      <c r="H12" s="252"/>
    </row>
    <row r="13" spans="1:12" ht="12.75">
      <c r="A13" s="234" t="s">
        <v>139</v>
      </c>
      <c r="B13" s="471" t="s">
        <v>137</v>
      </c>
      <c r="C13" s="106" t="s">
        <v>137</v>
      </c>
      <c r="D13" s="105">
        <v>8113</v>
      </c>
      <c r="E13" s="106">
        <v>1985</v>
      </c>
      <c r="F13" s="195">
        <v>10098</v>
      </c>
      <c r="G13"/>
      <c r="H13" s="252"/>
      <c r="I13"/>
      <c r="J13"/>
      <c r="K13"/>
      <c r="L13"/>
    </row>
    <row r="14" spans="1:8" ht="7.5" customHeight="1">
      <c r="A14" s="234"/>
      <c r="B14" s="471"/>
      <c r="C14" s="106"/>
      <c r="D14" s="106"/>
      <c r="E14" s="106"/>
      <c r="F14" s="195"/>
      <c r="H14" s="252"/>
    </row>
    <row r="15" spans="1:8" ht="12.75">
      <c r="A15" s="234" t="s">
        <v>140</v>
      </c>
      <c r="B15" s="471" t="s">
        <v>137</v>
      </c>
      <c r="C15" s="105">
        <v>28393</v>
      </c>
      <c r="D15" s="105">
        <v>28218</v>
      </c>
      <c r="E15" s="106" t="s">
        <v>137</v>
      </c>
      <c r="F15" s="195">
        <v>56611</v>
      </c>
      <c r="H15" s="252"/>
    </row>
    <row r="16" spans="1:8" ht="7.5" customHeight="1">
      <c r="A16" s="234"/>
      <c r="B16" s="471"/>
      <c r="C16" s="106"/>
      <c r="D16" s="106"/>
      <c r="E16" s="106"/>
      <c r="F16" s="195"/>
      <c r="H16" s="252"/>
    </row>
    <row r="17" spans="1:8" ht="12.75">
      <c r="A17" s="234" t="s">
        <v>141</v>
      </c>
      <c r="B17" s="471" t="s">
        <v>137</v>
      </c>
      <c r="C17" s="105">
        <v>11842</v>
      </c>
      <c r="D17" s="105">
        <v>36831</v>
      </c>
      <c r="E17" s="105">
        <v>5129</v>
      </c>
      <c r="F17" s="195">
        <v>53802</v>
      </c>
      <c r="H17" s="252"/>
    </row>
    <row r="18" spans="1:8" ht="7.5" customHeight="1">
      <c r="A18" s="234"/>
      <c r="B18" s="471"/>
      <c r="C18" s="106"/>
      <c r="D18" s="106"/>
      <c r="E18" s="106"/>
      <c r="F18" s="195"/>
      <c r="H18" s="252"/>
    </row>
    <row r="19" spans="1:8" ht="12.75">
      <c r="A19" s="234" t="s">
        <v>142</v>
      </c>
      <c r="B19" s="471" t="s">
        <v>137</v>
      </c>
      <c r="C19" s="105">
        <v>13528</v>
      </c>
      <c r="D19" s="105">
        <v>11770</v>
      </c>
      <c r="E19" s="106" t="s">
        <v>137</v>
      </c>
      <c r="F19" s="195">
        <v>25298</v>
      </c>
      <c r="H19" s="252"/>
    </row>
    <row r="20" spans="1:8" ht="7.5" customHeight="1">
      <c r="A20" s="234"/>
      <c r="B20" s="471"/>
      <c r="C20" s="106"/>
      <c r="D20" s="106"/>
      <c r="E20" s="106"/>
      <c r="F20" s="195"/>
      <c r="H20" s="252"/>
    </row>
    <row r="21" spans="1:8" ht="12.75">
      <c r="A21" s="234" t="s">
        <v>143</v>
      </c>
      <c r="B21" s="471" t="s">
        <v>137</v>
      </c>
      <c r="C21" s="105">
        <v>21914</v>
      </c>
      <c r="D21" s="105">
        <v>49298</v>
      </c>
      <c r="E21" s="105">
        <v>1966</v>
      </c>
      <c r="F21" s="195">
        <v>73178</v>
      </c>
      <c r="H21" s="252"/>
    </row>
    <row r="22" spans="1:8" ht="7.5" customHeight="1">
      <c r="A22" s="234"/>
      <c r="B22" s="471"/>
      <c r="C22" s="106"/>
      <c r="D22" s="106"/>
      <c r="E22" s="106"/>
      <c r="F22" s="195"/>
      <c r="H22" s="252"/>
    </row>
    <row r="23" spans="1:8" ht="12.75">
      <c r="A23" s="234" t="s">
        <v>144</v>
      </c>
      <c r="B23" s="471" t="s">
        <v>137</v>
      </c>
      <c r="C23" s="105">
        <v>6047</v>
      </c>
      <c r="D23" s="105">
        <v>17972</v>
      </c>
      <c r="E23" s="106" t="s">
        <v>137</v>
      </c>
      <c r="F23" s="195">
        <v>24019</v>
      </c>
      <c r="H23" s="252"/>
    </row>
    <row r="24" spans="1:8" ht="7.5" customHeight="1">
      <c r="A24" s="234"/>
      <c r="B24" s="471"/>
      <c r="C24" s="106"/>
      <c r="D24" s="106"/>
      <c r="E24" s="106"/>
      <c r="F24" s="195"/>
      <c r="H24" s="252"/>
    </row>
    <row r="25" spans="1:8" ht="12.75">
      <c r="A25" s="234" t="s">
        <v>145</v>
      </c>
      <c r="B25" s="236">
        <v>11306</v>
      </c>
      <c r="C25" s="105">
        <v>11673</v>
      </c>
      <c r="D25" s="105">
        <v>21798</v>
      </c>
      <c r="E25" s="105">
        <v>1781</v>
      </c>
      <c r="F25" s="195">
        <v>46558</v>
      </c>
      <c r="H25" s="252"/>
    </row>
    <row r="26" spans="1:8" ht="7.5" customHeight="1">
      <c r="A26" s="234"/>
      <c r="B26" s="471"/>
      <c r="C26" s="106"/>
      <c r="D26" s="106"/>
      <c r="E26" s="106"/>
      <c r="F26" s="195"/>
      <c r="H26" s="252"/>
    </row>
    <row r="27" spans="1:8" ht="12.75">
      <c r="A27" s="234" t="s">
        <v>146</v>
      </c>
      <c r="B27" s="471" t="s">
        <v>137</v>
      </c>
      <c r="C27" s="106" t="s">
        <v>137</v>
      </c>
      <c r="D27" s="105">
        <v>19749</v>
      </c>
      <c r="E27" s="106" t="s">
        <v>137</v>
      </c>
      <c r="F27" s="195">
        <v>19749</v>
      </c>
      <c r="H27" s="252"/>
    </row>
    <row r="28" spans="1:8" ht="7.5" customHeight="1">
      <c r="A28" s="234"/>
      <c r="B28" s="471"/>
      <c r="C28" s="106"/>
      <c r="D28" s="106"/>
      <c r="E28" s="106"/>
      <c r="F28" s="195"/>
      <c r="H28" s="252"/>
    </row>
    <row r="29" spans="1:8" ht="12.75">
      <c r="A29" s="234" t="s">
        <v>147</v>
      </c>
      <c r="B29" s="471" t="s">
        <v>137</v>
      </c>
      <c r="C29" s="105">
        <v>36545</v>
      </c>
      <c r="D29" s="105">
        <v>13295</v>
      </c>
      <c r="E29" s="106" t="s">
        <v>137</v>
      </c>
      <c r="F29" s="195">
        <v>49840</v>
      </c>
      <c r="H29" s="252"/>
    </row>
    <row r="30" spans="1:8" ht="7.5" customHeight="1">
      <c r="A30" s="234"/>
      <c r="B30" s="471"/>
      <c r="C30" s="106"/>
      <c r="D30" s="106"/>
      <c r="E30" s="106"/>
      <c r="F30" s="195"/>
      <c r="H30" s="252"/>
    </row>
    <row r="31" spans="1:21" ht="12.75">
      <c r="A31" s="234" t="s">
        <v>148</v>
      </c>
      <c r="B31" s="471" t="s">
        <v>137</v>
      </c>
      <c r="C31" s="105">
        <v>18457</v>
      </c>
      <c r="D31" s="105">
        <v>7505</v>
      </c>
      <c r="E31" s="106" t="s">
        <v>137</v>
      </c>
      <c r="F31" s="195">
        <v>25962</v>
      </c>
      <c r="G31" s="40"/>
      <c r="H31" s="252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8" ht="7.5" customHeight="1">
      <c r="A32" s="234"/>
      <c r="B32" s="471"/>
      <c r="C32" s="106"/>
      <c r="D32" s="106"/>
      <c r="E32" s="106"/>
      <c r="F32" s="195"/>
      <c r="H32" s="252"/>
    </row>
    <row r="33" spans="1:8" ht="12.75">
      <c r="A33" s="234" t="s">
        <v>149</v>
      </c>
      <c r="B33" s="471" t="s">
        <v>137</v>
      </c>
      <c r="C33" s="106" t="s">
        <v>137</v>
      </c>
      <c r="D33" s="106" t="s">
        <v>137</v>
      </c>
      <c r="E33" s="106" t="s">
        <v>137</v>
      </c>
      <c r="F33" s="399" t="s">
        <v>137</v>
      </c>
      <c r="H33" s="39"/>
    </row>
    <row r="34" spans="1:8" ht="7.5" customHeight="1">
      <c r="A34" s="234"/>
      <c r="B34" s="323"/>
      <c r="C34" s="106"/>
      <c r="D34" s="106"/>
      <c r="E34" s="106"/>
      <c r="F34" s="195"/>
      <c r="H34" s="252"/>
    </row>
    <row r="35" spans="1:8" ht="12.75">
      <c r="A35" s="234" t="s">
        <v>150</v>
      </c>
      <c r="B35" s="141">
        <v>84583</v>
      </c>
      <c r="C35" s="105">
        <v>149858</v>
      </c>
      <c r="D35" s="105">
        <v>23257</v>
      </c>
      <c r="E35" s="106" t="s">
        <v>137</v>
      </c>
      <c r="F35" s="195">
        <v>257698</v>
      </c>
      <c r="H35" s="252"/>
    </row>
    <row r="36" spans="1:8" ht="7.5" customHeight="1">
      <c r="A36" s="234"/>
      <c r="B36" s="323"/>
      <c r="C36" s="106"/>
      <c r="D36" s="106"/>
      <c r="E36" s="106"/>
      <c r="F36" s="195"/>
      <c r="H36" s="252"/>
    </row>
    <row r="37" spans="1:8" ht="12.75">
      <c r="A37" s="234" t="s">
        <v>151</v>
      </c>
      <c r="B37" s="471" t="s">
        <v>137</v>
      </c>
      <c r="C37" s="106" t="s">
        <v>137</v>
      </c>
      <c r="D37" s="105">
        <v>10112</v>
      </c>
      <c r="E37" s="105">
        <v>1311</v>
      </c>
      <c r="F37" s="195">
        <v>11423</v>
      </c>
      <c r="H37" s="252"/>
    </row>
    <row r="38" spans="1:8" ht="7.5" customHeight="1">
      <c r="A38" s="234"/>
      <c r="B38" s="471"/>
      <c r="C38" s="106"/>
      <c r="D38" s="106"/>
      <c r="E38" s="106"/>
      <c r="F38" s="195"/>
      <c r="H38" s="252"/>
    </row>
    <row r="39" spans="1:8" ht="12.75">
      <c r="A39" s="234" t="s">
        <v>152</v>
      </c>
      <c r="B39" s="471" t="s">
        <v>137</v>
      </c>
      <c r="C39" s="105">
        <v>19249</v>
      </c>
      <c r="D39" s="105">
        <v>60202</v>
      </c>
      <c r="E39" s="105">
        <v>2524</v>
      </c>
      <c r="F39" s="195">
        <v>81975</v>
      </c>
      <c r="H39" s="252"/>
    </row>
    <row r="40" spans="1:8" ht="7.5" customHeight="1">
      <c r="A40" s="234"/>
      <c r="B40" s="471"/>
      <c r="C40" s="106"/>
      <c r="D40" s="106"/>
      <c r="E40" s="106"/>
      <c r="F40" s="195"/>
      <c r="H40" s="252"/>
    </row>
    <row r="41" spans="1:8" ht="12.75">
      <c r="A41" s="234" t="s">
        <v>153</v>
      </c>
      <c r="B41" s="471" t="s">
        <v>137</v>
      </c>
      <c r="C41" s="106" t="s">
        <v>137</v>
      </c>
      <c r="D41" s="105">
        <v>21970</v>
      </c>
      <c r="E41" s="106" t="s">
        <v>137</v>
      </c>
      <c r="F41" s="195">
        <v>21970</v>
      </c>
      <c r="H41" s="252"/>
    </row>
    <row r="42" spans="1:8" ht="7.5" customHeight="1">
      <c r="A42" s="234"/>
      <c r="B42" s="471"/>
      <c r="C42" s="106"/>
      <c r="D42" s="106"/>
      <c r="E42" s="106"/>
      <c r="F42" s="195"/>
      <c r="H42" s="252"/>
    </row>
    <row r="43" spans="1:8" ht="12.75">
      <c r="A43" s="234" t="s">
        <v>154</v>
      </c>
      <c r="B43" s="471" t="s">
        <v>137</v>
      </c>
      <c r="C43" s="106" t="s">
        <v>137</v>
      </c>
      <c r="D43" s="105">
        <v>9583</v>
      </c>
      <c r="E43" s="105">
        <v>1274</v>
      </c>
      <c r="F43" s="195">
        <v>10857</v>
      </c>
      <c r="H43" s="252"/>
    </row>
    <row r="44" spans="1:8" ht="7.5" customHeight="1">
      <c r="A44" s="234"/>
      <c r="B44" s="471"/>
      <c r="C44" s="106"/>
      <c r="D44" s="106"/>
      <c r="E44" s="106"/>
      <c r="F44" s="195"/>
      <c r="H44" s="252"/>
    </row>
    <row r="45" spans="1:11" ht="12.75">
      <c r="A45" s="234" t="s">
        <v>155</v>
      </c>
      <c r="B45" s="471" t="s">
        <v>137</v>
      </c>
      <c r="C45" s="105">
        <v>6061</v>
      </c>
      <c r="D45" s="105">
        <v>10983</v>
      </c>
      <c r="E45" s="105">
        <v>1236</v>
      </c>
      <c r="F45" s="195">
        <v>18280</v>
      </c>
      <c r="H45" s="252"/>
      <c r="I45" s="48"/>
      <c r="J45" s="48"/>
      <c r="K45" s="48"/>
    </row>
    <row r="46" spans="1:8" ht="7.5" customHeight="1">
      <c r="A46" s="234"/>
      <c r="B46" s="471"/>
      <c r="C46" s="106"/>
      <c r="D46" s="106"/>
      <c r="E46" s="106"/>
      <c r="F46" s="195"/>
      <c r="H46" s="252"/>
    </row>
    <row r="47" spans="1:11" ht="12.75">
      <c r="A47" s="234" t="s">
        <v>156</v>
      </c>
      <c r="B47" s="471" t="s">
        <v>137</v>
      </c>
      <c r="C47" s="106" t="s">
        <v>137</v>
      </c>
      <c r="D47" s="105">
        <v>3119</v>
      </c>
      <c r="E47" s="105">
        <v>3864</v>
      </c>
      <c r="F47" s="195">
        <v>6983</v>
      </c>
      <c r="H47" s="252"/>
      <c r="J47" s="82"/>
      <c r="K47" s="82"/>
    </row>
    <row r="48" spans="1:8" ht="7.5" customHeight="1">
      <c r="A48" s="234"/>
      <c r="B48" s="348"/>
      <c r="C48" s="317"/>
      <c r="D48" s="317"/>
      <c r="E48" s="317"/>
      <c r="F48" s="313"/>
      <c r="H48" s="252"/>
    </row>
    <row r="49" spans="1:8" ht="9.75" customHeight="1" thickBot="1">
      <c r="A49" s="343"/>
      <c r="B49" s="754"/>
      <c r="C49" s="754"/>
      <c r="D49" s="754"/>
      <c r="E49" s="754"/>
      <c r="F49" s="136"/>
      <c r="H49" s="436"/>
    </row>
    <row r="50" spans="1:11" s="43" customFormat="1" ht="19.5" customHeight="1" thickBot="1">
      <c r="A50" s="240" t="s">
        <v>157</v>
      </c>
      <c r="B50" s="755">
        <v>95889</v>
      </c>
      <c r="C50" s="618">
        <v>334553</v>
      </c>
      <c r="D50" s="618">
        <v>388677</v>
      </c>
      <c r="E50" s="618">
        <v>21070</v>
      </c>
      <c r="F50" s="618">
        <v>840189</v>
      </c>
      <c r="H50" s="260"/>
      <c r="J50" s="74"/>
      <c r="K50" s="74"/>
    </row>
    <row r="51" spans="2:8" ht="12.75">
      <c r="B51" s="82"/>
      <c r="C51" s="82"/>
      <c r="D51" s="82"/>
      <c r="E51" s="82"/>
      <c r="F51" s="82"/>
      <c r="H51" s="363"/>
    </row>
    <row r="52" spans="2:8" ht="12.75">
      <c r="B52" s="19"/>
      <c r="C52" s="19"/>
      <c r="D52" s="19"/>
      <c r="E52" s="19"/>
      <c r="F52" s="19"/>
      <c r="G52" s="40"/>
      <c r="H52" s="40"/>
    </row>
    <row r="53" spans="2:7" ht="12.75">
      <c r="B53" s="19"/>
      <c r="C53" s="19"/>
      <c r="D53" s="19"/>
      <c r="E53" s="19"/>
      <c r="F53" s="48"/>
      <c r="G53" s="40"/>
    </row>
    <row r="54" spans="2:7" ht="12.75">
      <c r="B54" s="47"/>
      <c r="C54" s="47"/>
      <c r="D54" s="47"/>
      <c r="E54" s="47"/>
      <c r="F54" s="48"/>
      <c r="G54" s="40"/>
    </row>
    <row r="55" spans="2:7" ht="12.75">
      <c r="B55" s="109"/>
      <c r="C55" s="109"/>
      <c r="D55" s="109"/>
      <c r="E55" s="109"/>
      <c r="F55" s="48"/>
      <c r="G55" s="40"/>
    </row>
    <row r="56" spans="2:6" ht="12.75">
      <c r="B56" s="40"/>
      <c r="C56" s="40"/>
      <c r="D56" s="40"/>
      <c r="E56" s="40"/>
      <c r="F56" s="48"/>
    </row>
    <row r="57" spans="2:6" ht="12.75">
      <c r="B57" s="436"/>
      <c r="C57" s="48"/>
      <c r="D57" s="48"/>
      <c r="E57" s="40"/>
      <c r="F57" s="48"/>
    </row>
    <row r="58" spans="2:6" ht="12.75">
      <c r="B58" s="130"/>
      <c r="C58" s="130"/>
      <c r="D58" s="130"/>
      <c r="E58" s="40"/>
      <c r="F58" s="48"/>
    </row>
    <row r="59" spans="2:6" ht="12.75">
      <c r="B59" s="466"/>
      <c r="C59" s="48"/>
      <c r="D59" s="48"/>
      <c r="E59" s="48"/>
      <c r="F59" s="48"/>
    </row>
    <row r="60" spans="2:6" ht="12.75">
      <c r="B60" s="47"/>
      <c r="C60" s="47"/>
      <c r="D60" s="47"/>
      <c r="E60" s="40"/>
      <c r="F60" s="48"/>
    </row>
    <row r="61" spans="2:6" ht="12.75">
      <c r="B61" s="466"/>
      <c r="C61" s="48"/>
      <c r="D61" s="48"/>
      <c r="E61" s="466"/>
      <c r="F61" s="48"/>
    </row>
    <row r="62" spans="2:6" ht="12.75">
      <c r="B62" s="40"/>
      <c r="C62" s="40"/>
      <c r="D62" s="40"/>
      <c r="E62" s="40"/>
      <c r="F62" s="48"/>
    </row>
    <row r="63" spans="2:6" ht="12.75">
      <c r="B63" s="466"/>
      <c r="C63" s="48"/>
      <c r="D63" s="48"/>
      <c r="E63" s="48"/>
      <c r="F63" s="48"/>
    </row>
    <row r="64" spans="2:6" ht="12.75">
      <c r="B64" s="40"/>
      <c r="C64" s="40"/>
      <c r="D64" s="40"/>
      <c r="E64" s="40"/>
      <c r="F64" s="48"/>
    </row>
    <row r="65" spans="2:6" ht="12.75">
      <c r="B65" s="466"/>
      <c r="C65" s="48"/>
      <c r="D65" s="48"/>
      <c r="E65" s="466"/>
      <c r="F65" s="48"/>
    </row>
    <row r="66" spans="2:6" ht="12.75">
      <c r="B66" s="40"/>
      <c r="C66" s="40"/>
      <c r="D66" s="40"/>
      <c r="E66" s="40"/>
      <c r="F66" s="48"/>
    </row>
    <row r="67" spans="2:6" ht="12.75">
      <c r="B67" s="48"/>
      <c r="C67" s="48"/>
      <c r="D67" s="48"/>
      <c r="E67" s="48"/>
      <c r="F67" s="48"/>
    </row>
    <row r="68" spans="2:6" ht="12.75">
      <c r="B68" s="40"/>
      <c r="C68" s="40"/>
      <c r="D68" s="40"/>
      <c r="E68" s="40"/>
      <c r="F68" s="48"/>
    </row>
    <row r="69" spans="2:6" ht="12.75">
      <c r="B69" s="466"/>
      <c r="C69" s="466"/>
      <c r="D69" s="444"/>
      <c r="E69" s="466"/>
      <c r="F69" s="48"/>
    </row>
    <row r="70" spans="2:6" ht="12.75">
      <c r="B70" s="40"/>
      <c r="C70" s="40"/>
      <c r="D70" s="48"/>
      <c r="E70" s="40"/>
      <c r="F70" s="48"/>
    </row>
    <row r="71" spans="2:6" ht="12.75">
      <c r="B71" s="466"/>
      <c r="C71" s="48"/>
      <c r="D71" s="48"/>
      <c r="E71" s="466"/>
      <c r="F71" s="48"/>
    </row>
    <row r="72" spans="2:6" ht="12.75">
      <c r="B72" s="40"/>
      <c r="C72" s="40"/>
      <c r="D72" s="48"/>
      <c r="E72" s="40"/>
      <c r="F72" s="48"/>
    </row>
    <row r="73" spans="2:6" ht="12.75">
      <c r="B73" s="466"/>
      <c r="C73" s="48"/>
      <c r="D73" s="48"/>
      <c r="E73" s="466"/>
      <c r="F73" s="48"/>
    </row>
    <row r="74" spans="2:6" ht="12.75">
      <c r="B74" s="40"/>
      <c r="C74" s="40"/>
      <c r="D74" s="48"/>
      <c r="E74" s="40"/>
      <c r="F74" s="48"/>
    </row>
    <row r="75" spans="2:6" ht="12.75">
      <c r="B75" s="466"/>
      <c r="C75" s="466"/>
      <c r="D75" s="466"/>
      <c r="E75" s="466"/>
      <c r="F75" s="48"/>
    </row>
    <row r="76" spans="2:6" ht="12.75">
      <c r="B76" s="40"/>
      <c r="C76" s="40"/>
      <c r="D76" s="40"/>
      <c r="E76" s="40"/>
      <c r="F76" s="48"/>
    </row>
    <row r="77" spans="2:6" ht="12.75">
      <c r="B77" s="48"/>
      <c r="C77" s="48"/>
      <c r="D77" s="48"/>
      <c r="E77" s="466"/>
      <c r="F77" s="48"/>
    </row>
    <row r="78" spans="2:6" ht="12.75">
      <c r="B78" s="40"/>
      <c r="C78" s="40"/>
      <c r="D78" s="40"/>
      <c r="E78" s="40"/>
      <c r="F78" s="48"/>
    </row>
    <row r="79" spans="2:6" ht="12.75">
      <c r="B79" s="466"/>
      <c r="C79" s="466"/>
      <c r="D79" s="48"/>
      <c r="E79" s="48"/>
      <c r="F79" s="48"/>
    </row>
    <row r="80" spans="2:6" ht="12.75">
      <c r="B80" s="40"/>
      <c r="C80" s="40"/>
      <c r="D80" s="40"/>
      <c r="E80" s="40"/>
      <c r="F80" s="48"/>
    </row>
    <row r="81" spans="2:6" ht="12.75">
      <c r="B81" s="466"/>
      <c r="C81" s="48"/>
      <c r="D81" s="48"/>
      <c r="E81" s="48"/>
      <c r="F81" s="48"/>
    </row>
    <row r="82" spans="2:6" ht="12.75">
      <c r="B82" s="40"/>
      <c r="C82" s="40"/>
      <c r="D82" s="40"/>
      <c r="E82" s="40"/>
      <c r="F82" s="48"/>
    </row>
    <row r="83" spans="2:6" ht="12.75">
      <c r="B83" s="466"/>
      <c r="C83" s="466"/>
      <c r="D83" s="48"/>
      <c r="E83" s="466"/>
      <c r="F83" s="48"/>
    </row>
    <row r="84" spans="2:6" ht="12.75">
      <c r="B84" s="40"/>
      <c r="C84" s="40"/>
      <c r="D84" s="40"/>
      <c r="E84" s="40"/>
      <c r="F84" s="48"/>
    </row>
    <row r="85" spans="2:6" ht="12.75">
      <c r="B85" s="466"/>
      <c r="C85" s="466"/>
      <c r="D85" s="48"/>
      <c r="E85" s="48"/>
      <c r="F85" s="48"/>
    </row>
    <row r="86" spans="2:6" ht="12.75">
      <c r="B86" s="40"/>
      <c r="C86" s="40"/>
      <c r="D86" s="40"/>
      <c r="E86" s="40"/>
      <c r="F86" s="48"/>
    </row>
    <row r="87" spans="2:6" ht="12.75">
      <c r="B87" s="466"/>
      <c r="C87" s="436"/>
      <c r="D87" s="48"/>
      <c r="E87" s="48"/>
      <c r="F87" s="48"/>
    </row>
    <row r="88" spans="2:6" ht="12.75">
      <c r="B88" s="40"/>
      <c r="C88" s="40"/>
      <c r="D88" s="40"/>
      <c r="E88" s="40"/>
      <c r="F88" s="48"/>
    </row>
    <row r="89" spans="2:6" ht="12.75">
      <c r="B89" s="466"/>
      <c r="C89" s="466"/>
      <c r="D89" s="48"/>
      <c r="E89" s="48"/>
      <c r="F89" s="48"/>
    </row>
    <row r="90" spans="2:6" ht="12.75">
      <c r="B90" s="40"/>
      <c r="C90" s="40"/>
      <c r="D90" s="40"/>
      <c r="E90" s="40"/>
      <c r="F90" s="40"/>
    </row>
    <row r="91" spans="2:6" ht="12.75">
      <c r="B91" s="48"/>
      <c r="C91" s="48"/>
      <c r="D91" s="48"/>
      <c r="E91" s="48"/>
      <c r="F91" s="48"/>
    </row>
    <row r="92" spans="2:6" ht="12.75">
      <c r="B92" s="40"/>
      <c r="C92" s="40"/>
      <c r="D92" s="40"/>
      <c r="E92" s="40"/>
      <c r="F92" s="40"/>
    </row>
    <row r="93" spans="2:6" ht="12.75">
      <c r="B93" s="40"/>
      <c r="C93" s="40"/>
      <c r="D93" s="40"/>
      <c r="E93" s="40"/>
      <c r="F93" s="40"/>
    </row>
    <row r="94" spans="2:6" ht="12.75">
      <c r="B94" s="40"/>
      <c r="C94" s="40"/>
      <c r="D94" s="40"/>
      <c r="E94" s="40"/>
      <c r="F94" s="40"/>
    </row>
    <row r="95" spans="2:6" ht="12.75">
      <c r="B95" s="40"/>
      <c r="C95" s="40"/>
      <c r="D95" s="40"/>
      <c r="E95" s="40"/>
      <c r="F95" s="40"/>
    </row>
    <row r="96" spans="2:6" ht="12.75">
      <c r="B96" s="40"/>
      <c r="C96" s="40"/>
      <c r="D96" s="40"/>
      <c r="E96" s="40"/>
      <c r="F96" s="40"/>
    </row>
    <row r="97" spans="2:6" ht="12.75">
      <c r="B97" s="40"/>
      <c r="C97" s="40"/>
      <c r="D97" s="40"/>
      <c r="E97" s="40"/>
      <c r="F97" s="40"/>
    </row>
    <row r="98" spans="2:6" ht="12.75">
      <c r="B98" s="40"/>
      <c r="C98" s="40"/>
      <c r="D98" s="40"/>
      <c r="E98" s="40"/>
      <c r="F98" s="40"/>
    </row>
    <row r="99" spans="2:6" ht="12.75">
      <c r="B99" s="40"/>
      <c r="C99" s="40"/>
      <c r="D99" s="40"/>
      <c r="E99" s="40"/>
      <c r="F99" s="40"/>
    </row>
    <row r="100" spans="2:6" ht="12.75">
      <c r="B100" s="40"/>
      <c r="C100" s="40"/>
      <c r="D100" s="40"/>
      <c r="E100" s="40"/>
      <c r="F100" s="40"/>
    </row>
    <row r="101" spans="2:6" ht="12.75">
      <c r="B101" s="40"/>
      <c r="C101" s="40"/>
      <c r="D101" s="40"/>
      <c r="E101" s="40"/>
      <c r="F101" s="40"/>
    </row>
    <row r="102" spans="2:6" ht="12.75">
      <c r="B102" s="40"/>
      <c r="C102" s="40"/>
      <c r="D102" s="40"/>
      <c r="E102" s="40"/>
      <c r="F102" s="40"/>
    </row>
    <row r="103" spans="2:6" ht="12.75">
      <c r="B103" s="40"/>
      <c r="C103" s="40"/>
      <c r="D103" s="40"/>
      <c r="E103" s="40"/>
      <c r="F103" s="40"/>
    </row>
    <row r="104" spans="2:6" ht="12.75">
      <c r="B104" s="40"/>
      <c r="C104" s="40"/>
      <c r="D104" s="40"/>
      <c r="E104" s="40"/>
      <c r="F104" s="40"/>
    </row>
    <row r="105" spans="2:6" ht="12.75">
      <c r="B105" s="40"/>
      <c r="C105" s="40"/>
      <c r="D105" s="40"/>
      <c r="E105" s="40"/>
      <c r="F105" s="40"/>
    </row>
    <row r="106" spans="2:6" ht="12.75">
      <c r="B106" s="40"/>
      <c r="C106" s="40"/>
      <c r="D106" s="40"/>
      <c r="E106" s="40"/>
      <c r="F106" s="40"/>
    </row>
    <row r="107" spans="2:6" ht="12.75">
      <c r="B107" s="40"/>
      <c r="C107" s="40"/>
      <c r="D107" s="40"/>
      <c r="E107" s="40"/>
      <c r="F107" s="40"/>
    </row>
    <row r="108" spans="2:6" ht="12.75">
      <c r="B108" s="40"/>
      <c r="C108" s="40"/>
      <c r="D108" s="40"/>
      <c r="E108" s="40"/>
      <c r="F108" s="40"/>
    </row>
    <row r="109" spans="2:6" ht="12.75">
      <c r="B109" s="40"/>
      <c r="C109" s="40"/>
      <c r="D109" s="40"/>
      <c r="E109" s="40"/>
      <c r="F109" s="40"/>
    </row>
    <row r="110" spans="2:6" ht="12.75">
      <c r="B110" s="40"/>
      <c r="C110" s="40"/>
      <c r="D110" s="40"/>
      <c r="E110" s="40"/>
      <c r="F110" s="40"/>
    </row>
    <row r="111" spans="2:6" ht="12.75">
      <c r="B111" s="40"/>
      <c r="C111" s="40"/>
      <c r="D111" s="40"/>
      <c r="E111" s="40"/>
      <c r="F111" s="40"/>
    </row>
    <row r="112" spans="2:6" ht="12.75">
      <c r="B112" s="40"/>
      <c r="C112" s="40"/>
      <c r="D112" s="40"/>
      <c r="E112" s="40"/>
      <c r="F112" s="40"/>
    </row>
    <row r="113" spans="2:6" ht="12.75">
      <c r="B113" s="40"/>
      <c r="C113" s="40"/>
      <c r="D113" s="40"/>
      <c r="E113" s="40"/>
      <c r="F113" s="40"/>
    </row>
    <row r="114" spans="2:6" ht="12.75">
      <c r="B114" s="40"/>
      <c r="C114" s="40"/>
      <c r="D114" s="40"/>
      <c r="E114" s="40"/>
      <c r="F114" s="40"/>
    </row>
    <row r="115" spans="2:6" ht="12.75">
      <c r="B115" s="40"/>
      <c r="C115" s="40"/>
      <c r="D115" s="40"/>
      <c r="E115" s="40"/>
      <c r="F115" s="40"/>
    </row>
    <row r="116" spans="2:6" ht="12.75">
      <c r="B116" s="40"/>
      <c r="C116" s="40"/>
      <c r="D116" s="40"/>
      <c r="E116" s="40"/>
      <c r="F116" s="40"/>
    </row>
    <row r="117" spans="2:6" ht="12.75">
      <c r="B117" s="40"/>
      <c r="C117" s="40"/>
      <c r="D117" s="40"/>
      <c r="E117" s="40"/>
      <c r="F117" s="40"/>
    </row>
    <row r="118" spans="2:6" ht="12.75">
      <c r="B118" s="40"/>
      <c r="C118" s="40"/>
      <c r="D118" s="40"/>
      <c r="E118" s="40"/>
      <c r="F118" s="40"/>
    </row>
    <row r="119" spans="2:6" ht="12.75">
      <c r="B119" s="40"/>
      <c r="C119" s="40"/>
      <c r="D119" s="40"/>
      <c r="E119" s="40"/>
      <c r="F119" s="40"/>
    </row>
    <row r="120" spans="2:6" ht="12.75">
      <c r="B120" s="40"/>
      <c r="C120" s="40"/>
      <c r="D120" s="40"/>
      <c r="E120" s="40"/>
      <c r="F120" s="40"/>
    </row>
    <row r="121" spans="2:6" ht="12.75">
      <c r="B121" s="40"/>
      <c r="C121" s="40"/>
      <c r="D121" s="40"/>
      <c r="E121" s="40"/>
      <c r="F121" s="40"/>
    </row>
    <row r="122" spans="2:6" ht="12.75">
      <c r="B122" s="40"/>
      <c r="C122" s="40"/>
      <c r="D122" s="40"/>
      <c r="E122" s="40"/>
      <c r="F122" s="40"/>
    </row>
    <row r="123" spans="2:6" ht="12.75">
      <c r="B123" s="40"/>
      <c r="C123" s="40"/>
      <c r="D123" s="40"/>
      <c r="E123" s="40"/>
      <c r="F123" s="40"/>
    </row>
    <row r="124" spans="2:6" ht="12.75">
      <c r="B124" s="40"/>
      <c r="C124" s="40"/>
      <c r="D124" s="40"/>
      <c r="E124" s="40"/>
      <c r="F124" s="40"/>
    </row>
    <row r="125" spans="2:6" ht="12.75">
      <c r="B125" s="40"/>
      <c r="C125" s="40"/>
      <c r="D125" s="40"/>
      <c r="E125" s="40"/>
      <c r="F125" s="40"/>
    </row>
    <row r="126" spans="2:6" ht="12.75">
      <c r="B126" s="40"/>
      <c r="C126" s="40"/>
      <c r="D126" s="40"/>
      <c r="E126" s="40"/>
      <c r="F126" s="40"/>
    </row>
    <row r="127" spans="2:6" ht="12.75">
      <c r="B127" s="40"/>
      <c r="C127" s="40"/>
      <c r="D127" s="40"/>
      <c r="E127" s="40"/>
      <c r="F127" s="40"/>
    </row>
    <row r="128" spans="2:6" ht="12.75">
      <c r="B128" s="40"/>
      <c r="C128" s="40"/>
      <c r="D128" s="40"/>
      <c r="E128" s="40"/>
      <c r="F128" s="40"/>
    </row>
    <row r="129" spans="2:6" ht="12.75">
      <c r="B129" s="40"/>
      <c r="C129" s="40"/>
      <c r="D129" s="40"/>
      <c r="E129" s="40"/>
      <c r="F129" s="40"/>
    </row>
    <row r="130" spans="2:6" ht="12.75">
      <c r="B130" s="40"/>
      <c r="C130" s="40"/>
      <c r="D130" s="40"/>
      <c r="E130" s="40"/>
      <c r="F130" s="40"/>
    </row>
    <row r="131" spans="2:6" ht="12.75">
      <c r="B131" s="40"/>
      <c r="C131" s="40"/>
      <c r="D131" s="40"/>
      <c r="E131" s="40"/>
      <c r="F131" s="40"/>
    </row>
    <row r="132" spans="2:6" ht="12.75">
      <c r="B132" s="40"/>
      <c r="C132" s="40"/>
      <c r="D132" s="40"/>
      <c r="E132" s="40"/>
      <c r="F132" s="40"/>
    </row>
    <row r="133" spans="2:6" ht="12.75">
      <c r="B133" s="40"/>
      <c r="C133" s="40"/>
      <c r="D133" s="40"/>
      <c r="E133" s="40"/>
      <c r="F133" s="40"/>
    </row>
    <row r="134" spans="2:6" ht="12.75">
      <c r="B134" s="40"/>
      <c r="C134" s="40"/>
      <c r="D134" s="40"/>
      <c r="E134" s="40"/>
      <c r="F134" s="40"/>
    </row>
    <row r="135" spans="2:6" ht="12.75">
      <c r="B135" s="40"/>
      <c r="C135" s="40"/>
      <c r="D135" s="40"/>
      <c r="E135" s="40"/>
      <c r="F135" s="40"/>
    </row>
    <row r="136" spans="2:6" ht="12.75">
      <c r="B136" s="40"/>
      <c r="C136" s="40"/>
      <c r="D136" s="40"/>
      <c r="E136" s="40"/>
      <c r="F136" s="40"/>
    </row>
    <row r="137" spans="2:6" ht="12.75">
      <c r="B137" s="40"/>
      <c r="C137" s="40"/>
      <c r="D137" s="40"/>
      <c r="E137" s="40"/>
      <c r="F137" s="40"/>
    </row>
    <row r="138" spans="2:6" ht="12.75">
      <c r="B138" s="40"/>
      <c r="C138" s="40"/>
      <c r="D138" s="40"/>
      <c r="E138" s="40"/>
      <c r="F138" s="40"/>
    </row>
    <row r="139" spans="2:6" ht="12.75">
      <c r="B139" s="40"/>
      <c r="C139" s="40"/>
      <c r="D139" s="40"/>
      <c r="E139" s="40"/>
      <c r="F139" s="40"/>
    </row>
    <row r="140" spans="2:6" ht="12.75">
      <c r="B140" s="40"/>
      <c r="C140" s="40"/>
      <c r="D140" s="40"/>
      <c r="E140" s="40"/>
      <c r="F140" s="40"/>
    </row>
    <row r="141" spans="2:6" ht="12.75">
      <c r="B141" s="40"/>
      <c r="C141" s="40"/>
      <c r="D141" s="40"/>
      <c r="E141" s="40"/>
      <c r="F141" s="40"/>
    </row>
    <row r="142" spans="2:6" ht="12.75">
      <c r="B142" s="40"/>
      <c r="C142" s="40"/>
      <c r="D142" s="40"/>
      <c r="E142" s="40"/>
      <c r="F142" s="40"/>
    </row>
    <row r="143" spans="2:6" ht="12.75">
      <c r="B143" s="40"/>
      <c r="C143" s="40"/>
      <c r="D143" s="40"/>
      <c r="E143" s="40"/>
      <c r="F143" s="40"/>
    </row>
    <row r="144" spans="2:6" ht="12.75">
      <c r="B144" s="40"/>
      <c r="C144" s="40"/>
      <c r="D144" s="40"/>
      <c r="E144" s="40"/>
      <c r="F144" s="40"/>
    </row>
    <row r="145" spans="2:6" ht="12.75">
      <c r="B145" s="40"/>
      <c r="C145" s="40"/>
      <c r="D145" s="40"/>
      <c r="E145" s="40"/>
      <c r="F145" s="40"/>
    </row>
    <row r="146" spans="2:6" ht="12.75">
      <c r="B146" s="40"/>
      <c r="C146" s="40"/>
      <c r="D146" s="40"/>
      <c r="E146" s="40"/>
      <c r="F146" s="40"/>
    </row>
    <row r="147" spans="2:6" ht="12.75">
      <c r="B147" s="40"/>
      <c r="C147" s="40"/>
      <c r="D147" s="40"/>
      <c r="E147" s="40"/>
      <c r="F147" s="40"/>
    </row>
    <row r="148" spans="2:6" ht="12.75">
      <c r="B148" s="40"/>
      <c r="C148" s="40"/>
      <c r="D148" s="40"/>
      <c r="E148" s="40"/>
      <c r="F148" s="40"/>
    </row>
    <row r="149" spans="2:6" ht="12.75">
      <c r="B149" s="40"/>
      <c r="C149" s="40"/>
      <c r="D149" s="40"/>
      <c r="E149" s="40"/>
      <c r="F149" s="40"/>
    </row>
    <row r="150" spans="2:6" ht="12.75">
      <c r="B150" s="40"/>
      <c r="C150" s="40"/>
      <c r="D150" s="40"/>
      <c r="E150" s="40"/>
      <c r="F150" s="40"/>
    </row>
    <row r="151" spans="2:6" ht="12.75">
      <c r="B151" s="40"/>
      <c r="C151" s="40"/>
      <c r="D151" s="40"/>
      <c r="E151" s="40"/>
      <c r="F151" s="40"/>
    </row>
    <row r="152" spans="2:6" ht="12.75">
      <c r="B152" s="40"/>
      <c r="C152" s="40"/>
      <c r="D152" s="40"/>
      <c r="E152" s="40"/>
      <c r="F152" s="40"/>
    </row>
    <row r="153" spans="2:6" ht="12.75">
      <c r="B153" s="40"/>
      <c r="C153" s="40"/>
      <c r="D153" s="40"/>
      <c r="E153" s="40"/>
      <c r="F153" s="40"/>
    </row>
    <row r="154" spans="2:6" ht="12.75">
      <c r="B154" s="40"/>
      <c r="C154" s="40"/>
      <c r="D154" s="40"/>
      <c r="E154" s="40"/>
      <c r="F154" s="40"/>
    </row>
    <row r="155" spans="2:6" ht="12.75">
      <c r="B155" s="40"/>
      <c r="C155" s="40"/>
      <c r="D155" s="40"/>
      <c r="E155" s="40"/>
      <c r="F155" s="40"/>
    </row>
    <row r="156" spans="2:6" ht="12.75">
      <c r="B156" s="40"/>
      <c r="C156" s="40"/>
      <c r="D156" s="40"/>
      <c r="E156" s="40"/>
      <c r="F156" s="40"/>
    </row>
    <row r="157" spans="2:6" ht="12.75">
      <c r="B157" s="40"/>
      <c r="C157" s="40"/>
      <c r="D157" s="40"/>
      <c r="E157" s="40"/>
      <c r="F157" s="40"/>
    </row>
    <row r="158" spans="2:6" ht="12.75">
      <c r="B158" s="40"/>
      <c r="C158" s="40"/>
      <c r="D158" s="40"/>
      <c r="E158" s="40"/>
      <c r="F158" s="40"/>
    </row>
    <row r="159" spans="2:6" ht="12.75">
      <c r="B159" s="40"/>
      <c r="C159" s="40"/>
      <c r="D159" s="40"/>
      <c r="E159" s="40"/>
      <c r="F159" s="40"/>
    </row>
    <row r="160" spans="2:6" ht="12.75">
      <c r="B160" s="40"/>
      <c r="C160" s="40"/>
      <c r="D160" s="40"/>
      <c r="E160" s="40"/>
      <c r="F160" s="40"/>
    </row>
    <row r="161" spans="2:6" ht="12.75">
      <c r="B161" s="40"/>
      <c r="C161" s="40"/>
      <c r="D161" s="40"/>
      <c r="E161" s="40"/>
      <c r="F161" s="40"/>
    </row>
    <row r="162" spans="2:6" ht="12.75">
      <c r="B162" s="40"/>
      <c r="C162" s="40"/>
      <c r="D162" s="40"/>
      <c r="E162" s="40"/>
      <c r="F162" s="40"/>
    </row>
    <row r="163" spans="2:6" ht="12.75">
      <c r="B163" s="40"/>
      <c r="C163" s="40"/>
      <c r="D163" s="40"/>
      <c r="E163" s="40"/>
      <c r="F163" s="40"/>
    </row>
    <row r="164" spans="2:6" ht="12.75">
      <c r="B164" s="40"/>
      <c r="C164" s="40"/>
      <c r="D164" s="40"/>
      <c r="E164" s="40"/>
      <c r="F164" s="40"/>
    </row>
    <row r="165" spans="2:6" ht="12.75">
      <c r="B165" s="40"/>
      <c r="C165" s="40"/>
      <c r="D165" s="40"/>
      <c r="E165" s="40"/>
      <c r="F165" s="40"/>
    </row>
    <row r="166" spans="2:6" ht="12.75">
      <c r="B166" s="40"/>
      <c r="C166" s="40"/>
      <c r="D166" s="40"/>
      <c r="E166" s="40"/>
      <c r="F166" s="40"/>
    </row>
    <row r="167" spans="2:6" ht="12.75">
      <c r="B167" s="40"/>
      <c r="C167" s="40"/>
      <c r="D167" s="40"/>
      <c r="E167" s="40"/>
      <c r="F167" s="40"/>
    </row>
    <row r="168" spans="2:6" ht="12.75">
      <c r="B168" s="40"/>
      <c r="C168" s="40"/>
      <c r="D168" s="40"/>
      <c r="E168" s="40"/>
      <c r="F168" s="40"/>
    </row>
    <row r="169" spans="2:6" ht="12.75">
      <c r="B169" s="40"/>
      <c r="C169" s="40"/>
      <c r="D169" s="40"/>
      <c r="E169" s="40"/>
      <c r="F169" s="40"/>
    </row>
    <row r="170" spans="2:6" ht="12.75">
      <c r="B170" s="40"/>
      <c r="C170" s="40"/>
      <c r="D170" s="40"/>
      <c r="E170" s="40"/>
      <c r="F170" s="40"/>
    </row>
    <row r="171" spans="2:6" ht="12.75">
      <c r="B171" s="40"/>
      <c r="C171" s="40"/>
      <c r="D171" s="40"/>
      <c r="E171" s="40"/>
      <c r="F171" s="40"/>
    </row>
    <row r="172" spans="2:6" ht="12.75">
      <c r="B172" s="40"/>
      <c r="C172" s="40"/>
      <c r="D172" s="40"/>
      <c r="E172" s="40"/>
      <c r="F172" s="40"/>
    </row>
    <row r="173" spans="2:6" ht="12.75">
      <c r="B173" s="40"/>
      <c r="C173" s="40"/>
      <c r="D173" s="40"/>
      <c r="E173" s="40"/>
      <c r="F173" s="40"/>
    </row>
    <row r="174" spans="2:6" ht="12.75">
      <c r="B174" s="40"/>
      <c r="C174" s="40"/>
      <c r="D174" s="40"/>
      <c r="E174" s="40"/>
      <c r="F174" s="40"/>
    </row>
    <row r="175" spans="2:6" ht="12.75">
      <c r="B175" s="40"/>
      <c r="C175" s="40"/>
      <c r="D175" s="40"/>
      <c r="E175" s="40"/>
      <c r="F175" s="40"/>
    </row>
    <row r="176" spans="2:6" ht="12.75">
      <c r="B176" s="40"/>
      <c r="C176" s="40"/>
      <c r="D176" s="40"/>
      <c r="E176" s="40"/>
      <c r="F176" s="40"/>
    </row>
    <row r="177" spans="2:6" ht="12.75">
      <c r="B177" s="40"/>
      <c r="C177" s="40"/>
      <c r="D177" s="40"/>
      <c r="E177" s="40"/>
      <c r="F177" s="40"/>
    </row>
    <row r="178" spans="2:6" ht="12.75">
      <c r="B178" s="40"/>
      <c r="C178" s="40"/>
      <c r="D178" s="40"/>
      <c r="E178" s="40"/>
      <c r="F178" s="40"/>
    </row>
    <row r="179" spans="2:6" ht="12.75">
      <c r="B179" s="40"/>
      <c r="C179" s="40"/>
      <c r="D179" s="40"/>
      <c r="E179" s="40"/>
      <c r="F179" s="40"/>
    </row>
    <row r="180" spans="2:6" ht="12.75">
      <c r="B180" s="40"/>
      <c r="C180" s="40"/>
      <c r="D180" s="40"/>
      <c r="E180" s="40"/>
      <c r="F180" s="40"/>
    </row>
    <row r="181" spans="2:6" ht="12.75">
      <c r="B181" s="40"/>
      <c r="C181" s="40"/>
      <c r="D181" s="40"/>
      <c r="E181" s="40"/>
      <c r="F181" s="40"/>
    </row>
    <row r="182" spans="2:6" ht="12.75">
      <c r="B182" s="40"/>
      <c r="C182" s="40"/>
      <c r="D182" s="40"/>
      <c r="E182" s="40"/>
      <c r="F182" s="40"/>
    </row>
    <row r="183" spans="2:6" ht="12.75">
      <c r="B183" s="40"/>
      <c r="C183" s="40"/>
      <c r="D183" s="40"/>
      <c r="E183" s="40"/>
      <c r="F183" s="40"/>
    </row>
    <row r="184" spans="2:6" ht="12.75">
      <c r="B184" s="40"/>
      <c r="C184" s="40"/>
      <c r="D184" s="40"/>
      <c r="E184" s="40"/>
      <c r="F184" s="40"/>
    </row>
    <row r="185" spans="2:6" ht="12.75">
      <c r="B185" s="40"/>
      <c r="C185" s="40"/>
      <c r="D185" s="40"/>
      <c r="E185" s="40"/>
      <c r="F185" s="40"/>
    </row>
    <row r="186" spans="2:6" ht="12.75">
      <c r="B186" s="40"/>
      <c r="C186" s="40"/>
      <c r="D186" s="40"/>
      <c r="E186" s="40"/>
      <c r="F186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90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3" sqref="A3"/>
    </sheetView>
  </sheetViews>
  <sheetFormatPr defaultColWidth="9.140625" defaultRowHeight="12"/>
  <cols>
    <col min="1" max="1" width="20.7109375" style="42" customWidth="1"/>
    <col min="2" max="6" width="15.8515625" style="7" customWidth="1"/>
    <col min="7" max="16384" width="9.28125" style="7" customWidth="1"/>
  </cols>
  <sheetData>
    <row r="1" spans="1:6" ht="37.5">
      <c r="A1" s="23" t="s">
        <v>574</v>
      </c>
      <c r="B1" s="32"/>
      <c r="C1" s="32"/>
      <c r="D1" s="32"/>
      <c r="E1" s="32"/>
      <c r="F1" s="63"/>
    </row>
    <row r="2" ht="10.5" customHeight="1"/>
    <row r="3" ht="10.5" customHeight="1"/>
    <row r="4" ht="10.5" customHeight="1" thickBot="1"/>
    <row r="5" spans="1:6" s="40" customFormat="1" ht="16.5" customHeight="1" thickBot="1">
      <c r="A5" s="230"/>
      <c r="B5" s="140" t="s">
        <v>318</v>
      </c>
      <c r="C5" s="140"/>
      <c r="D5" s="140"/>
      <c r="E5" s="140"/>
      <c r="F5" s="232"/>
    </row>
    <row r="6" spans="1:6" s="43" customFormat="1" ht="16.5" customHeight="1">
      <c r="A6" s="156" t="s">
        <v>315</v>
      </c>
      <c r="B6" s="575">
        <v>10000</v>
      </c>
      <c r="C6" s="310" t="s">
        <v>431</v>
      </c>
      <c r="D6" s="310" t="s">
        <v>433</v>
      </c>
      <c r="E6" s="310" t="s">
        <v>450</v>
      </c>
      <c r="F6" s="156" t="s">
        <v>129</v>
      </c>
    </row>
    <row r="7" spans="1:6" s="43" customFormat="1" ht="16.5" customHeight="1" thickBot="1">
      <c r="A7" s="156" t="s">
        <v>165</v>
      </c>
      <c r="B7" s="259" t="s">
        <v>316</v>
      </c>
      <c r="C7" s="576">
        <v>9999</v>
      </c>
      <c r="D7" s="576">
        <v>4999</v>
      </c>
      <c r="E7" s="259" t="s">
        <v>161</v>
      </c>
      <c r="F7" s="156" t="s">
        <v>134</v>
      </c>
    </row>
    <row r="8" spans="1:6" s="43" customFormat="1" ht="16.5" customHeight="1" thickBot="1">
      <c r="A8" s="157"/>
      <c r="B8" s="218" t="s">
        <v>317</v>
      </c>
      <c r="C8" s="202"/>
      <c r="D8" s="202"/>
      <c r="E8" s="202"/>
      <c r="F8" s="157"/>
    </row>
    <row r="9" spans="1:6" s="42" customFormat="1" ht="9.75" customHeight="1">
      <c r="A9" s="155"/>
      <c r="B9" s="155"/>
      <c r="C9" s="155"/>
      <c r="D9" s="155"/>
      <c r="E9" s="155"/>
      <c r="F9" s="155"/>
    </row>
    <row r="10" spans="1:6" ht="7.5" customHeight="1">
      <c r="A10" s="76"/>
      <c r="B10" s="114"/>
      <c r="C10" s="114"/>
      <c r="D10" s="114"/>
      <c r="E10" s="114"/>
      <c r="F10" s="235"/>
    </row>
    <row r="11" spans="1:6" ht="12.75">
      <c r="A11" s="76" t="s">
        <v>138</v>
      </c>
      <c r="B11" s="323" t="s">
        <v>137</v>
      </c>
      <c r="C11" s="153">
        <v>23.94089958158996</v>
      </c>
      <c r="D11" s="305">
        <v>76.05910041841004</v>
      </c>
      <c r="E11" s="106" t="s">
        <v>137</v>
      </c>
      <c r="F11" s="248">
        <v>100</v>
      </c>
    </row>
    <row r="12" spans="1:6" ht="7.5" customHeight="1">
      <c r="A12" s="76"/>
      <c r="B12" s="323"/>
      <c r="C12" s="153"/>
      <c r="D12" s="305"/>
      <c r="E12" s="110"/>
      <c r="F12" s="248"/>
    </row>
    <row r="13" spans="1:12" ht="12.75">
      <c r="A13" s="76" t="s">
        <v>139</v>
      </c>
      <c r="B13" s="323" t="s">
        <v>137</v>
      </c>
      <c r="C13" s="106" t="s">
        <v>137</v>
      </c>
      <c r="D13" s="305">
        <v>80.342642107348</v>
      </c>
      <c r="E13" s="153">
        <v>19.657357892652012</v>
      </c>
      <c r="F13" s="248">
        <v>100</v>
      </c>
      <c r="G13"/>
      <c r="H13"/>
      <c r="I13"/>
      <c r="J13"/>
      <c r="K13"/>
      <c r="L13"/>
    </row>
    <row r="14" spans="1:6" ht="7.5" customHeight="1">
      <c r="A14" s="76"/>
      <c r="B14" s="323"/>
      <c r="C14" s="153"/>
      <c r="D14" s="305"/>
      <c r="E14" s="153"/>
      <c r="F14" s="248"/>
    </row>
    <row r="15" spans="1:6" ht="12.75">
      <c r="A15" s="76" t="s">
        <v>140</v>
      </c>
      <c r="B15" s="323" t="s">
        <v>137</v>
      </c>
      <c r="C15" s="153">
        <v>50.154563600713644</v>
      </c>
      <c r="D15" s="305">
        <v>49.845436399286356</v>
      </c>
      <c r="E15" s="106" t="s">
        <v>137</v>
      </c>
      <c r="F15" s="248">
        <v>100</v>
      </c>
    </row>
    <row r="16" spans="1:6" ht="7.5" customHeight="1">
      <c r="A16" s="76"/>
      <c r="B16" s="323"/>
      <c r="C16" s="153"/>
      <c r="D16" s="305"/>
      <c r="E16" s="153"/>
      <c r="F16" s="248"/>
    </row>
    <row r="17" spans="1:6" ht="12.75">
      <c r="A17" s="76" t="s">
        <v>141</v>
      </c>
      <c r="B17" s="323" t="s">
        <v>137</v>
      </c>
      <c r="C17" s="153">
        <v>22.010334188320137</v>
      </c>
      <c r="D17" s="305">
        <v>68.45656295305007</v>
      </c>
      <c r="E17" s="153">
        <v>9.53310285862979</v>
      </c>
      <c r="F17" s="248">
        <v>100</v>
      </c>
    </row>
    <row r="18" spans="1:6" ht="7.5" customHeight="1">
      <c r="A18" s="76"/>
      <c r="B18" s="323"/>
      <c r="C18" s="153"/>
      <c r="D18" s="305"/>
      <c r="E18" s="153"/>
      <c r="F18" s="248"/>
    </row>
    <row r="19" spans="1:6" ht="12.75">
      <c r="A19" s="76" t="s">
        <v>142</v>
      </c>
      <c r="B19" s="323" t="s">
        <v>137</v>
      </c>
      <c r="C19" s="153">
        <v>53.47458297098585</v>
      </c>
      <c r="D19" s="305">
        <v>46.52541702901415</v>
      </c>
      <c r="E19" s="106" t="s">
        <v>137</v>
      </c>
      <c r="F19" s="248">
        <v>100</v>
      </c>
    </row>
    <row r="20" spans="1:6" ht="7.5" customHeight="1">
      <c r="A20" s="76"/>
      <c r="B20" s="323"/>
      <c r="C20" s="153"/>
      <c r="D20" s="305"/>
      <c r="E20" s="153"/>
      <c r="F20" s="248"/>
    </row>
    <row r="21" spans="1:6" ht="12.75">
      <c r="A21" s="76" t="s">
        <v>143</v>
      </c>
      <c r="B21" s="323" t="s">
        <v>137</v>
      </c>
      <c r="C21" s="153">
        <v>29.94615868157096</v>
      </c>
      <c r="D21" s="305">
        <v>67.36724152067562</v>
      </c>
      <c r="E21" s="153">
        <v>2.6865997977534235</v>
      </c>
      <c r="F21" s="248">
        <v>100</v>
      </c>
    </row>
    <row r="22" spans="1:6" ht="7.5" customHeight="1">
      <c r="A22" s="76"/>
      <c r="B22" s="323"/>
      <c r="C22" s="153"/>
      <c r="D22" s="305"/>
      <c r="E22" s="153"/>
      <c r="F22" s="248"/>
    </row>
    <row r="23" spans="1:6" ht="12.75">
      <c r="A23" s="76" t="s">
        <v>144</v>
      </c>
      <c r="B23" s="323" t="s">
        <v>137</v>
      </c>
      <c r="C23" s="153">
        <v>25.175902410591615</v>
      </c>
      <c r="D23" s="305">
        <v>74.8240975894084</v>
      </c>
      <c r="E23" s="106" t="s">
        <v>137</v>
      </c>
      <c r="F23" s="248">
        <v>100</v>
      </c>
    </row>
    <row r="24" spans="1:6" ht="7.5" customHeight="1">
      <c r="A24" s="76"/>
      <c r="B24" s="281"/>
      <c r="C24" s="153"/>
      <c r="D24" s="305"/>
      <c r="E24" s="153"/>
      <c r="F24" s="248"/>
    </row>
    <row r="25" spans="1:6" ht="12.75">
      <c r="A25" s="76" t="s">
        <v>145</v>
      </c>
      <c r="B25" s="327">
        <v>24.28368916190558</v>
      </c>
      <c r="C25" s="153">
        <v>25.07195326259719</v>
      </c>
      <c r="D25" s="305">
        <v>46.81902143562868</v>
      </c>
      <c r="E25" s="153">
        <v>3.8253361398685506</v>
      </c>
      <c r="F25" s="248">
        <v>100</v>
      </c>
    </row>
    <row r="26" spans="1:6" ht="7.5" customHeight="1">
      <c r="A26" s="76"/>
      <c r="B26" s="327"/>
      <c r="C26" s="153"/>
      <c r="D26" s="305"/>
      <c r="E26" s="153"/>
      <c r="F26" s="248"/>
    </row>
    <row r="27" spans="1:6" ht="12.75">
      <c r="A27" s="76" t="s">
        <v>146</v>
      </c>
      <c r="B27" s="323" t="s">
        <v>137</v>
      </c>
      <c r="C27" s="106" t="s">
        <v>137</v>
      </c>
      <c r="D27" s="305">
        <v>100</v>
      </c>
      <c r="E27" s="106" t="s">
        <v>137</v>
      </c>
      <c r="F27" s="248">
        <v>100</v>
      </c>
    </row>
    <row r="28" spans="1:6" ht="7.5" customHeight="1">
      <c r="A28" s="76"/>
      <c r="B28" s="323"/>
      <c r="C28" s="153"/>
      <c r="D28" s="305"/>
      <c r="E28" s="153"/>
      <c r="F28" s="248"/>
    </row>
    <row r="29" spans="1:6" ht="12.75">
      <c r="A29" s="76" t="s">
        <v>147</v>
      </c>
      <c r="B29" s="323" t="s">
        <v>137</v>
      </c>
      <c r="C29" s="153">
        <v>73.32463884430177</v>
      </c>
      <c r="D29" s="305">
        <v>26.675361155698234</v>
      </c>
      <c r="E29" s="106" t="s">
        <v>137</v>
      </c>
      <c r="F29" s="248">
        <v>100</v>
      </c>
    </row>
    <row r="30" spans="1:6" ht="7.5" customHeight="1">
      <c r="A30" s="76"/>
      <c r="B30" s="323"/>
      <c r="C30" s="153"/>
      <c r="D30" s="305"/>
      <c r="E30" s="153"/>
      <c r="F30" s="248"/>
    </row>
    <row r="31" spans="1:6" ht="12.75">
      <c r="A31" s="76" t="s">
        <v>148</v>
      </c>
      <c r="B31" s="323" t="s">
        <v>137</v>
      </c>
      <c r="C31" s="153">
        <v>71.09236576534936</v>
      </c>
      <c r="D31" s="305">
        <v>28.907634234650644</v>
      </c>
      <c r="E31" s="106" t="s">
        <v>137</v>
      </c>
      <c r="F31" s="248">
        <v>100</v>
      </c>
    </row>
    <row r="32" spans="1:6" ht="7.5" customHeight="1">
      <c r="A32" s="76"/>
      <c r="B32" s="323"/>
      <c r="C32" s="153"/>
      <c r="D32" s="305"/>
      <c r="E32" s="153"/>
      <c r="F32" s="248"/>
    </row>
    <row r="33" spans="1:6" ht="12.75">
      <c r="A33" s="76" t="s">
        <v>149</v>
      </c>
      <c r="B33" s="323" t="s">
        <v>137</v>
      </c>
      <c r="C33" s="106" t="s">
        <v>137</v>
      </c>
      <c r="D33" s="106" t="s">
        <v>137</v>
      </c>
      <c r="E33" s="106" t="s">
        <v>137</v>
      </c>
      <c r="F33" s="399" t="s">
        <v>137</v>
      </c>
    </row>
    <row r="34" spans="1:6" ht="7.5" customHeight="1">
      <c r="A34" s="76"/>
      <c r="B34" s="327"/>
      <c r="C34" s="153"/>
      <c r="D34" s="305"/>
      <c r="E34" s="153"/>
      <c r="F34" s="248"/>
    </row>
    <row r="35" spans="1:6" ht="12.75">
      <c r="A35" s="76" t="s">
        <v>150</v>
      </c>
      <c r="B35" s="327">
        <v>32.822528696381035</v>
      </c>
      <c r="C35" s="153">
        <v>58.15256618212016</v>
      </c>
      <c r="D35" s="305">
        <v>9.02490512149881</v>
      </c>
      <c r="E35" s="106" t="s">
        <v>137</v>
      </c>
      <c r="F35" s="248">
        <v>100</v>
      </c>
    </row>
    <row r="36" spans="1:6" ht="7.5" customHeight="1">
      <c r="A36" s="76"/>
      <c r="B36" s="327"/>
      <c r="C36" s="153"/>
      <c r="D36" s="305"/>
      <c r="E36" s="153"/>
      <c r="F36" s="248"/>
    </row>
    <row r="37" spans="1:6" ht="12.75">
      <c r="A37" s="76" t="s">
        <v>151</v>
      </c>
      <c r="B37" s="323" t="s">
        <v>137</v>
      </c>
      <c r="C37" s="106" t="s">
        <v>137</v>
      </c>
      <c r="D37" s="305">
        <v>88.52315503808107</v>
      </c>
      <c r="E37" s="153">
        <v>11.476844961918935</v>
      </c>
      <c r="F37" s="248">
        <v>100</v>
      </c>
    </row>
    <row r="38" spans="1:6" ht="7.5" customHeight="1">
      <c r="A38" s="76"/>
      <c r="B38" s="323"/>
      <c r="C38" s="153"/>
      <c r="D38" s="305"/>
      <c r="E38" s="153"/>
      <c r="F38" s="248"/>
    </row>
    <row r="39" spans="1:6" ht="12.75">
      <c r="A39" s="76" t="s">
        <v>152</v>
      </c>
      <c r="B39" s="323" t="s">
        <v>137</v>
      </c>
      <c r="C39" s="153">
        <v>23.481549252820983</v>
      </c>
      <c r="D39" s="305">
        <v>73.43946325099115</v>
      </c>
      <c r="E39" s="153">
        <v>3.078987496187862</v>
      </c>
      <c r="F39" s="248">
        <v>100</v>
      </c>
    </row>
    <row r="40" spans="1:6" ht="7.5" customHeight="1">
      <c r="A40" s="76"/>
      <c r="B40" s="323"/>
      <c r="C40" s="153"/>
      <c r="D40" s="305"/>
      <c r="E40" s="153"/>
      <c r="F40" s="248"/>
    </row>
    <row r="41" spans="1:6" ht="12.75">
      <c r="A41" s="76" t="s">
        <v>153</v>
      </c>
      <c r="B41" s="323" t="s">
        <v>137</v>
      </c>
      <c r="C41" s="106" t="s">
        <v>137</v>
      </c>
      <c r="D41" s="305">
        <v>100</v>
      </c>
      <c r="E41" s="106" t="s">
        <v>137</v>
      </c>
      <c r="F41" s="248">
        <v>100</v>
      </c>
    </row>
    <row r="42" spans="1:6" ht="7.5" customHeight="1">
      <c r="A42" s="76"/>
      <c r="B42" s="323"/>
      <c r="C42" s="153"/>
      <c r="D42" s="305"/>
      <c r="E42" s="153"/>
      <c r="F42" s="248"/>
    </row>
    <row r="43" spans="1:6" ht="12.75">
      <c r="A43" s="76" t="s">
        <v>154</v>
      </c>
      <c r="B43" s="323" t="s">
        <v>137</v>
      </c>
      <c r="C43" s="106" t="s">
        <v>137</v>
      </c>
      <c r="D43" s="305">
        <v>88.2656350741457</v>
      </c>
      <c r="E43" s="153">
        <v>11.734364925854287</v>
      </c>
      <c r="F43" s="248">
        <v>100</v>
      </c>
    </row>
    <row r="44" spans="1:6" ht="7.5" customHeight="1">
      <c r="A44" s="76"/>
      <c r="B44" s="323"/>
      <c r="C44" s="153"/>
      <c r="D44" s="305"/>
      <c r="E44" s="153"/>
      <c r="F44" s="248"/>
    </row>
    <row r="45" spans="1:6" ht="12.75">
      <c r="A45" s="76" t="s">
        <v>155</v>
      </c>
      <c r="B45" s="323" t="s">
        <v>137</v>
      </c>
      <c r="C45" s="153">
        <v>33.15645514223195</v>
      </c>
      <c r="D45" s="305">
        <v>60.08205689277899</v>
      </c>
      <c r="E45" s="153">
        <v>6.761487964989059</v>
      </c>
      <c r="F45" s="248">
        <v>100</v>
      </c>
    </row>
    <row r="46" spans="1:6" ht="7.5" customHeight="1">
      <c r="A46" s="76"/>
      <c r="B46" s="323"/>
      <c r="C46" s="153"/>
      <c r="D46" s="305"/>
      <c r="E46" s="153"/>
      <c r="F46" s="248"/>
    </row>
    <row r="47" spans="1:6" ht="12.75">
      <c r="A47" s="76" t="s">
        <v>156</v>
      </c>
      <c r="B47" s="323" t="s">
        <v>137</v>
      </c>
      <c r="C47" s="106" t="s">
        <v>137</v>
      </c>
      <c r="D47" s="305">
        <v>44.66561649720751</v>
      </c>
      <c r="E47" s="153">
        <v>55.33438350279249</v>
      </c>
      <c r="F47" s="248">
        <v>100</v>
      </c>
    </row>
    <row r="48" spans="1:6" ht="7.5" customHeight="1">
      <c r="A48" s="234"/>
      <c r="B48" s="851"/>
      <c r="C48" s="153"/>
      <c r="D48" s="305"/>
      <c r="E48" s="153"/>
      <c r="F48" s="248"/>
    </row>
    <row r="49" spans="1:6" ht="9.75" customHeight="1" thickBot="1">
      <c r="A49" s="343"/>
      <c r="B49" s="850"/>
      <c r="C49" s="154"/>
      <c r="D49" s="148"/>
      <c r="E49" s="154"/>
      <c r="F49" s="306"/>
    </row>
    <row r="50" spans="1:6" s="43" customFormat="1" ht="19.5" customHeight="1" thickBot="1">
      <c r="A50" s="190" t="s">
        <v>157</v>
      </c>
      <c r="B50" s="615">
        <v>11.412789265272457</v>
      </c>
      <c r="C50" s="616">
        <v>39.81877886999235</v>
      </c>
      <c r="D50" s="852">
        <v>46.26066277944606</v>
      </c>
      <c r="E50" s="616">
        <v>2.5077690852891434</v>
      </c>
      <c r="F50" s="307">
        <v>88.58721073472755</v>
      </c>
    </row>
    <row r="51" spans="2:6" ht="12.75">
      <c r="B51" s="17"/>
      <c r="C51" s="17"/>
      <c r="D51" s="17"/>
      <c r="E51" s="17"/>
      <c r="F51" s="17"/>
    </row>
    <row r="52" spans="2:6" ht="12.75">
      <c r="B52" s="47"/>
      <c r="C52" s="47"/>
      <c r="D52" s="47"/>
      <c r="E52" s="47"/>
      <c r="F52" s="48"/>
    </row>
    <row r="53" spans="3:5" ht="12.75">
      <c r="C53" s="109"/>
      <c r="D53" s="109"/>
      <c r="E53" s="10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91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C35" sqref="C35"/>
    </sheetView>
  </sheetViews>
  <sheetFormatPr defaultColWidth="9.140625" defaultRowHeight="12"/>
  <cols>
    <col min="1" max="1" width="16.28125" style="7" customWidth="1"/>
    <col min="2" max="8" width="11.8515625" style="3" customWidth="1"/>
    <col min="9" max="16384" width="9.28125" style="3" customWidth="1"/>
  </cols>
  <sheetData>
    <row r="1" spans="1:8" s="736" customFormat="1" ht="21.75">
      <c r="A1" s="12" t="s">
        <v>507</v>
      </c>
      <c r="B1" s="1"/>
      <c r="C1" s="1"/>
      <c r="D1" s="1"/>
      <c r="E1" s="1"/>
      <c r="F1" s="1"/>
      <c r="G1" s="1"/>
      <c r="H1" s="1"/>
    </row>
    <row r="2" s="736" customFormat="1" ht="10.5" customHeight="1">
      <c r="A2" s="29"/>
    </row>
    <row r="3" s="22" customFormat="1" ht="14.25">
      <c r="A3" s="736"/>
    </row>
    <row r="4" s="22" customFormat="1" ht="13.5" thickBot="1">
      <c r="A4" s="44"/>
    </row>
    <row r="5" spans="1:8" s="7" customFormat="1" ht="24.75" thickBot="1">
      <c r="A5" s="364" t="s">
        <v>123</v>
      </c>
      <c r="B5" s="748" t="s">
        <v>124</v>
      </c>
      <c r="C5" s="678" t="s">
        <v>657</v>
      </c>
      <c r="D5" s="679" t="s">
        <v>125</v>
      </c>
      <c r="E5" s="174" t="s">
        <v>126</v>
      </c>
      <c r="F5" s="748" t="s">
        <v>127</v>
      </c>
      <c r="G5" s="174" t="s">
        <v>128</v>
      </c>
      <c r="H5" s="174" t="s">
        <v>129</v>
      </c>
    </row>
    <row r="6" spans="1:8" s="8" customFormat="1" ht="19.5" customHeight="1" thickBot="1">
      <c r="A6" s="539" t="s">
        <v>130</v>
      </c>
      <c r="B6" s="259" t="s">
        <v>131</v>
      </c>
      <c r="C6" s="681" t="s">
        <v>132</v>
      </c>
      <c r="D6" s="681"/>
      <c r="E6" s="749"/>
      <c r="F6" s="259" t="s">
        <v>133</v>
      </c>
      <c r="G6" s="749"/>
      <c r="H6" s="445" t="s">
        <v>134</v>
      </c>
    </row>
    <row r="7" spans="1:8" s="8" customFormat="1" ht="15" customHeight="1" thickBot="1">
      <c r="A7" s="677"/>
      <c r="B7" s="681" t="s">
        <v>135</v>
      </c>
      <c r="C7" s="681"/>
      <c r="D7" s="681"/>
      <c r="E7" s="681"/>
      <c r="F7" s="681"/>
      <c r="G7" s="681"/>
      <c r="H7" s="682"/>
    </row>
    <row r="8" spans="1:8" s="4" customFormat="1" ht="9.75" customHeight="1">
      <c r="A8" s="180"/>
      <c r="B8" s="184"/>
      <c r="C8" s="184"/>
      <c r="D8" s="184"/>
      <c r="E8" s="184"/>
      <c r="F8" s="184"/>
      <c r="G8" s="184"/>
      <c r="H8" s="886"/>
    </row>
    <row r="9" spans="1:8" s="22" customFormat="1" ht="12.75">
      <c r="A9" s="888" t="s">
        <v>136</v>
      </c>
      <c r="B9" s="889">
        <v>23</v>
      </c>
      <c r="C9" s="331" t="s">
        <v>137</v>
      </c>
      <c r="D9" s="331" t="s">
        <v>137</v>
      </c>
      <c r="E9" s="331" t="s">
        <v>137</v>
      </c>
      <c r="F9" s="331" t="s">
        <v>137</v>
      </c>
      <c r="G9" s="331" t="s">
        <v>137</v>
      </c>
      <c r="H9" s="890">
        <v>23</v>
      </c>
    </row>
    <row r="10" spans="1:8" s="22" customFormat="1" ht="7.5" customHeight="1">
      <c r="A10" s="888"/>
      <c r="B10" s="891"/>
      <c r="C10" s="751"/>
      <c r="D10" s="103"/>
      <c r="E10" s="751"/>
      <c r="F10" s="751"/>
      <c r="G10" s="751"/>
      <c r="H10" s="892"/>
    </row>
    <row r="11" spans="1:8" s="22" customFormat="1" ht="12.75">
      <c r="A11" s="888" t="s">
        <v>138</v>
      </c>
      <c r="B11" s="326" t="s">
        <v>137</v>
      </c>
      <c r="C11" s="751">
        <v>1</v>
      </c>
      <c r="D11" s="103" t="s">
        <v>137</v>
      </c>
      <c r="E11" s="751">
        <v>17</v>
      </c>
      <c r="F11" s="751">
        <v>11</v>
      </c>
      <c r="G11" s="751">
        <v>90</v>
      </c>
      <c r="H11" s="892">
        <v>119</v>
      </c>
    </row>
    <row r="12" spans="1:8" s="22" customFormat="1" ht="7.5" customHeight="1">
      <c r="A12" s="888"/>
      <c r="B12" s="326"/>
      <c r="C12" s="751"/>
      <c r="D12" s="103"/>
      <c r="E12" s="751"/>
      <c r="F12" s="751"/>
      <c r="G12" s="751"/>
      <c r="H12" s="892"/>
    </row>
    <row r="13" spans="1:8" s="22" customFormat="1" ht="12.75">
      <c r="A13" s="888" t="s">
        <v>139</v>
      </c>
      <c r="B13" s="326" t="s">
        <v>137</v>
      </c>
      <c r="C13" s="751">
        <v>1</v>
      </c>
      <c r="D13" s="103" t="s">
        <v>137</v>
      </c>
      <c r="E13" s="751">
        <v>11</v>
      </c>
      <c r="F13" s="751">
        <v>4</v>
      </c>
      <c r="G13" s="751">
        <v>285</v>
      </c>
      <c r="H13" s="892">
        <v>301</v>
      </c>
    </row>
    <row r="14" spans="1:8" s="22" customFormat="1" ht="7.5" customHeight="1">
      <c r="A14" s="888"/>
      <c r="B14" s="323"/>
      <c r="C14" s="751"/>
      <c r="D14" s="106"/>
      <c r="E14" s="751"/>
      <c r="F14" s="751"/>
      <c r="G14" s="751"/>
      <c r="H14" s="892"/>
    </row>
    <row r="15" spans="1:8" s="22" customFormat="1" ht="12.75">
      <c r="A15" s="888" t="s">
        <v>140</v>
      </c>
      <c r="B15" s="326" t="s">
        <v>137</v>
      </c>
      <c r="C15" s="751">
        <v>1</v>
      </c>
      <c r="D15" s="103" t="s">
        <v>137</v>
      </c>
      <c r="E15" s="751">
        <v>16</v>
      </c>
      <c r="F15" s="751">
        <v>13</v>
      </c>
      <c r="G15" s="751">
        <v>45</v>
      </c>
      <c r="H15" s="892">
        <v>75</v>
      </c>
    </row>
    <row r="16" spans="1:8" s="22" customFormat="1" ht="7.5" customHeight="1">
      <c r="A16" s="888"/>
      <c r="B16" s="323"/>
      <c r="C16" s="751"/>
      <c r="D16" s="106"/>
      <c r="E16" s="751"/>
      <c r="F16" s="751"/>
      <c r="G16" s="751"/>
      <c r="H16" s="892"/>
    </row>
    <row r="17" spans="1:8" s="22" customFormat="1" ht="12.75">
      <c r="A17" s="888" t="s">
        <v>141</v>
      </c>
      <c r="B17" s="326" t="s">
        <v>137</v>
      </c>
      <c r="C17" s="751">
        <v>1</v>
      </c>
      <c r="D17" s="103" t="s">
        <v>137</v>
      </c>
      <c r="E17" s="751">
        <v>20</v>
      </c>
      <c r="F17" s="751">
        <v>15</v>
      </c>
      <c r="G17" s="751">
        <v>321</v>
      </c>
      <c r="H17" s="892">
        <v>357</v>
      </c>
    </row>
    <row r="18" spans="1:8" s="22" customFormat="1" ht="7.5" customHeight="1">
      <c r="A18" s="888"/>
      <c r="B18" s="323"/>
      <c r="C18" s="751"/>
      <c r="D18" s="751"/>
      <c r="E18" s="751"/>
      <c r="F18" s="751"/>
      <c r="G18" s="751"/>
      <c r="H18" s="892"/>
    </row>
    <row r="19" spans="1:8" s="22" customFormat="1" ht="12.75">
      <c r="A19" s="888" t="s">
        <v>142</v>
      </c>
      <c r="B19" s="326" t="s">
        <v>137</v>
      </c>
      <c r="C19" s="751">
        <v>1</v>
      </c>
      <c r="D19" s="751">
        <v>1</v>
      </c>
      <c r="E19" s="751">
        <v>6</v>
      </c>
      <c r="F19" s="751">
        <v>5</v>
      </c>
      <c r="G19" s="751">
        <v>47</v>
      </c>
      <c r="H19" s="892">
        <v>60</v>
      </c>
    </row>
    <row r="20" spans="1:8" s="22" customFormat="1" ht="7.5" customHeight="1">
      <c r="A20" s="888"/>
      <c r="B20" s="323"/>
      <c r="C20" s="751"/>
      <c r="D20" s="751"/>
      <c r="E20" s="751"/>
      <c r="F20" s="751"/>
      <c r="G20" s="751"/>
      <c r="H20" s="892"/>
    </row>
    <row r="21" spans="1:8" s="22" customFormat="1" ht="12.75">
      <c r="A21" s="888" t="s">
        <v>143</v>
      </c>
      <c r="B21" s="326" t="s">
        <v>137</v>
      </c>
      <c r="C21" s="751">
        <v>1</v>
      </c>
      <c r="D21" s="751">
        <v>1</v>
      </c>
      <c r="E21" s="751">
        <v>7</v>
      </c>
      <c r="F21" s="751">
        <v>18</v>
      </c>
      <c r="G21" s="751">
        <v>81</v>
      </c>
      <c r="H21" s="892">
        <v>108</v>
      </c>
    </row>
    <row r="22" spans="1:8" s="22" customFormat="1" ht="7.5" customHeight="1">
      <c r="A22" s="888"/>
      <c r="B22" s="323"/>
      <c r="C22" s="751"/>
      <c r="D22" s="751"/>
      <c r="E22" s="751"/>
      <c r="F22" s="751"/>
      <c r="G22" s="751"/>
      <c r="H22" s="892"/>
    </row>
    <row r="23" spans="1:8" s="22" customFormat="1" ht="12.75">
      <c r="A23" s="888" t="s">
        <v>144</v>
      </c>
      <c r="B23" s="326" t="s">
        <v>137</v>
      </c>
      <c r="C23" s="751">
        <v>1</v>
      </c>
      <c r="D23" s="751">
        <v>1</v>
      </c>
      <c r="E23" s="751">
        <v>6</v>
      </c>
      <c r="F23" s="751">
        <v>7</v>
      </c>
      <c r="G23" s="751">
        <v>167</v>
      </c>
      <c r="H23" s="892">
        <v>182</v>
      </c>
    </row>
    <row r="24" spans="1:8" s="22" customFormat="1" ht="7.5" customHeight="1">
      <c r="A24" s="888"/>
      <c r="B24" s="323"/>
      <c r="C24" s="751"/>
      <c r="D24" s="751"/>
      <c r="E24" s="751"/>
      <c r="F24" s="751"/>
      <c r="G24" s="751"/>
      <c r="H24" s="892"/>
    </row>
    <row r="25" spans="1:8" s="22" customFormat="1" ht="12.75">
      <c r="A25" s="888" t="s">
        <v>145</v>
      </c>
      <c r="B25" s="326" t="s">
        <v>137</v>
      </c>
      <c r="C25" s="751">
        <v>1</v>
      </c>
      <c r="D25" s="103" t="s">
        <v>137</v>
      </c>
      <c r="E25" s="751">
        <v>19</v>
      </c>
      <c r="F25" s="751">
        <v>11</v>
      </c>
      <c r="G25" s="751">
        <v>51</v>
      </c>
      <c r="H25" s="892">
        <v>82</v>
      </c>
    </row>
    <row r="26" spans="1:8" s="22" customFormat="1" ht="7.5" customHeight="1">
      <c r="A26" s="888"/>
      <c r="B26" s="326"/>
      <c r="C26" s="751"/>
      <c r="D26" s="103"/>
      <c r="E26" s="751"/>
      <c r="F26" s="751"/>
      <c r="G26" s="751"/>
      <c r="H26" s="892"/>
    </row>
    <row r="27" spans="1:8" s="22" customFormat="1" ht="12.75">
      <c r="A27" s="888" t="s">
        <v>146</v>
      </c>
      <c r="B27" s="326" t="s">
        <v>137</v>
      </c>
      <c r="C27" s="751">
        <v>1</v>
      </c>
      <c r="D27" s="103" t="s">
        <v>137</v>
      </c>
      <c r="E27" s="751">
        <v>6</v>
      </c>
      <c r="F27" s="751">
        <v>6</v>
      </c>
      <c r="G27" s="751">
        <v>106</v>
      </c>
      <c r="H27" s="892">
        <v>119</v>
      </c>
    </row>
    <row r="28" spans="1:8" s="22" customFormat="1" ht="7.5" customHeight="1">
      <c r="A28" s="888"/>
      <c r="B28" s="326"/>
      <c r="C28" s="751"/>
      <c r="D28" s="103"/>
      <c r="E28" s="751"/>
      <c r="F28" s="751"/>
      <c r="G28" s="751"/>
      <c r="H28" s="892"/>
    </row>
    <row r="29" spans="1:8" s="22" customFormat="1" ht="12.75">
      <c r="A29" s="888" t="s">
        <v>147</v>
      </c>
      <c r="B29" s="326" t="s">
        <v>137</v>
      </c>
      <c r="C29" s="751">
        <v>1</v>
      </c>
      <c r="D29" s="103" t="s">
        <v>137</v>
      </c>
      <c r="E29" s="751">
        <v>15</v>
      </c>
      <c r="F29" s="751">
        <v>9</v>
      </c>
      <c r="G29" s="751">
        <v>53</v>
      </c>
      <c r="H29" s="892">
        <v>78</v>
      </c>
    </row>
    <row r="30" spans="1:8" s="22" customFormat="1" ht="7.5" customHeight="1">
      <c r="A30" s="888"/>
      <c r="B30" s="323"/>
      <c r="C30" s="752"/>
      <c r="D30" s="106"/>
      <c r="E30" s="752"/>
      <c r="F30" s="752"/>
      <c r="G30" s="752"/>
      <c r="H30" s="892"/>
    </row>
    <row r="31" spans="1:8" s="22" customFormat="1" ht="12.75">
      <c r="A31" s="888" t="s">
        <v>148</v>
      </c>
      <c r="B31" s="326" t="s">
        <v>137</v>
      </c>
      <c r="C31" s="751">
        <v>1</v>
      </c>
      <c r="D31" s="103" t="s">
        <v>137</v>
      </c>
      <c r="E31" s="751">
        <v>8</v>
      </c>
      <c r="F31" s="751">
        <v>5</v>
      </c>
      <c r="G31" s="751">
        <v>62</v>
      </c>
      <c r="H31" s="892">
        <v>76</v>
      </c>
    </row>
    <row r="32" spans="1:8" s="22" customFormat="1" ht="7.5" customHeight="1">
      <c r="A32" s="888"/>
      <c r="B32" s="323"/>
      <c r="C32" s="752"/>
      <c r="D32" s="106"/>
      <c r="E32" s="752"/>
      <c r="F32" s="752"/>
      <c r="G32" s="752"/>
      <c r="H32" s="892"/>
    </row>
    <row r="33" spans="1:8" s="22" customFormat="1" ht="12.75">
      <c r="A33" s="888" t="s">
        <v>149</v>
      </c>
      <c r="B33" s="326" t="s">
        <v>137</v>
      </c>
      <c r="C33" s="751">
        <v>1</v>
      </c>
      <c r="D33" s="103" t="s">
        <v>137</v>
      </c>
      <c r="E33" s="751">
        <v>5</v>
      </c>
      <c r="F33" s="103" t="s">
        <v>137</v>
      </c>
      <c r="G33" s="751">
        <v>123</v>
      </c>
      <c r="H33" s="892">
        <v>129</v>
      </c>
    </row>
    <row r="34" spans="1:8" s="22" customFormat="1" ht="7.5" customHeight="1">
      <c r="A34" s="888"/>
      <c r="B34" s="323"/>
      <c r="C34" s="752"/>
      <c r="D34" s="106"/>
      <c r="E34" s="752"/>
      <c r="F34" s="752"/>
      <c r="G34" s="752"/>
      <c r="H34" s="892"/>
    </row>
    <row r="35" spans="1:8" s="22" customFormat="1" ht="12.75">
      <c r="A35" s="888" t="s">
        <v>150</v>
      </c>
      <c r="B35" s="326" t="s">
        <v>137</v>
      </c>
      <c r="C35" s="103" t="s">
        <v>137</v>
      </c>
      <c r="D35" s="103" t="s">
        <v>137</v>
      </c>
      <c r="E35" s="751">
        <v>32</v>
      </c>
      <c r="F35" s="751">
        <v>34</v>
      </c>
      <c r="G35" s="751">
        <v>120</v>
      </c>
      <c r="H35" s="892">
        <v>186</v>
      </c>
    </row>
    <row r="36" spans="1:8" s="22" customFormat="1" ht="7.5" customHeight="1">
      <c r="A36" s="888"/>
      <c r="B36" s="323"/>
      <c r="C36" s="752"/>
      <c r="D36" s="106"/>
      <c r="E36" s="752"/>
      <c r="F36" s="752"/>
      <c r="G36" s="752"/>
      <c r="H36" s="892"/>
    </row>
    <row r="37" spans="1:8" s="22" customFormat="1" ht="12.75">
      <c r="A37" s="888" t="s">
        <v>151</v>
      </c>
      <c r="B37" s="326" t="s">
        <v>137</v>
      </c>
      <c r="C37" s="751">
        <v>1</v>
      </c>
      <c r="D37" s="103" t="s">
        <v>137</v>
      </c>
      <c r="E37" s="751">
        <v>12</v>
      </c>
      <c r="F37" s="751">
        <v>5</v>
      </c>
      <c r="G37" s="751">
        <v>227</v>
      </c>
      <c r="H37" s="892">
        <v>245</v>
      </c>
    </row>
    <row r="38" spans="1:8" s="22" customFormat="1" ht="7.5" customHeight="1">
      <c r="A38" s="888"/>
      <c r="B38" s="323"/>
      <c r="C38" s="752"/>
      <c r="D38" s="106"/>
      <c r="E38" s="752"/>
      <c r="F38" s="752"/>
      <c r="G38" s="752"/>
      <c r="H38" s="892"/>
    </row>
    <row r="39" spans="1:8" s="22" customFormat="1" ht="12.75">
      <c r="A39" s="888" t="s">
        <v>152</v>
      </c>
      <c r="B39" s="326" t="s">
        <v>137</v>
      </c>
      <c r="C39" s="751">
        <v>1</v>
      </c>
      <c r="D39" s="103" t="s">
        <v>137</v>
      </c>
      <c r="E39" s="751">
        <v>19</v>
      </c>
      <c r="F39" s="751">
        <v>23</v>
      </c>
      <c r="G39" s="751">
        <v>186</v>
      </c>
      <c r="H39" s="892">
        <v>229</v>
      </c>
    </row>
    <row r="40" spans="1:8" s="22" customFormat="1" ht="7.5" customHeight="1">
      <c r="A40" s="888"/>
      <c r="B40" s="323"/>
      <c r="C40" s="752"/>
      <c r="D40" s="106"/>
      <c r="E40" s="752"/>
      <c r="F40" s="752"/>
      <c r="G40" s="752"/>
      <c r="H40" s="892"/>
    </row>
    <row r="41" spans="1:8" s="22" customFormat="1" ht="12.75">
      <c r="A41" s="888" t="s">
        <v>153</v>
      </c>
      <c r="B41" s="326" t="s">
        <v>137</v>
      </c>
      <c r="C41" s="751">
        <v>1</v>
      </c>
      <c r="D41" s="103" t="s">
        <v>137</v>
      </c>
      <c r="E41" s="751">
        <v>8</v>
      </c>
      <c r="F41" s="751">
        <v>7</v>
      </c>
      <c r="G41" s="751">
        <v>92</v>
      </c>
      <c r="H41" s="892">
        <v>108</v>
      </c>
    </row>
    <row r="42" spans="1:8" s="22" customFormat="1" ht="7.5" customHeight="1">
      <c r="A42" s="888"/>
      <c r="B42" s="326"/>
      <c r="C42" s="752"/>
      <c r="D42" s="103"/>
      <c r="E42" s="752"/>
      <c r="F42" s="752"/>
      <c r="G42" s="752"/>
      <c r="H42" s="892"/>
    </row>
    <row r="43" spans="1:8" s="22" customFormat="1" ht="12.75">
      <c r="A43" s="888" t="s">
        <v>154</v>
      </c>
      <c r="B43" s="326" t="s">
        <v>137</v>
      </c>
      <c r="C43" s="751">
        <v>1</v>
      </c>
      <c r="D43" s="103" t="s">
        <v>137</v>
      </c>
      <c r="E43" s="751">
        <v>8</v>
      </c>
      <c r="F43" s="751">
        <v>4</v>
      </c>
      <c r="G43" s="751">
        <v>203</v>
      </c>
      <c r="H43" s="892">
        <v>216</v>
      </c>
    </row>
    <row r="44" spans="1:8" s="22" customFormat="1" ht="7.5" customHeight="1">
      <c r="A44" s="888"/>
      <c r="B44" s="326"/>
      <c r="C44" s="752"/>
      <c r="D44" s="103"/>
      <c r="E44" s="752"/>
      <c r="F44" s="752"/>
      <c r="G44" s="752"/>
      <c r="H44" s="892"/>
    </row>
    <row r="45" spans="1:8" s="22" customFormat="1" ht="12.75">
      <c r="A45" s="888" t="s">
        <v>155</v>
      </c>
      <c r="B45" s="326" t="s">
        <v>137</v>
      </c>
      <c r="C45" s="751">
        <v>1</v>
      </c>
      <c r="D45" s="103" t="s">
        <v>137</v>
      </c>
      <c r="E45" s="751">
        <v>11</v>
      </c>
      <c r="F45" s="751">
        <v>5</v>
      </c>
      <c r="G45" s="751">
        <v>200</v>
      </c>
      <c r="H45" s="892">
        <v>217</v>
      </c>
    </row>
    <row r="46" spans="1:8" s="22" customFormat="1" ht="7.5" customHeight="1">
      <c r="A46" s="888"/>
      <c r="B46" s="323"/>
      <c r="C46" s="752"/>
      <c r="D46" s="106"/>
      <c r="E46" s="752"/>
      <c r="F46" s="752"/>
      <c r="G46" s="752"/>
      <c r="H46" s="892"/>
    </row>
    <row r="47" spans="1:8" s="22" customFormat="1" ht="12.75">
      <c r="A47" s="888" t="s">
        <v>156</v>
      </c>
      <c r="B47" s="326" t="s">
        <v>137</v>
      </c>
      <c r="C47" s="751">
        <v>1</v>
      </c>
      <c r="D47" s="751">
        <v>1</v>
      </c>
      <c r="E47" s="751">
        <v>7</v>
      </c>
      <c r="F47" s="751">
        <v>3</v>
      </c>
      <c r="G47" s="751">
        <v>245</v>
      </c>
      <c r="H47" s="892">
        <v>257</v>
      </c>
    </row>
    <row r="48" spans="1:8" s="22" customFormat="1" ht="7.5" customHeight="1">
      <c r="A48" s="888"/>
      <c r="B48" s="893"/>
      <c r="C48" s="752"/>
      <c r="D48" s="752"/>
      <c r="E48" s="752"/>
      <c r="F48" s="894"/>
      <c r="G48" s="752"/>
      <c r="H48" s="892"/>
    </row>
    <row r="49" spans="1:8" s="22" customFormat="1" ht="9.75" customHeight="1" thickBot="1">
      <c r="A49" s="895"/>
      <c r="B49" s="675"/>
      <c r="C49" s="675"/>
      <c r="D49" s="675"/>
      <c r="E49" s="675"/>
      <c r="F49" s="675"/>
      <c r="G49" s="675"/>
      <c r="H49" s="896"/>
    </row>
    <row r="50" spans="1:8" s="901" customFormat="1" ht="15" customHeight="1" thickBot="1">
      <c r="A50" s="897" t="s">
        <v>157</v>
      </c>
      <c r="B50" s="898">
        <v>23</v>
      </c>
      <c r="C50" s="899">
        <v>18</v>
      </c>
      <c r="D50" s="899">
        <v>4</v>
      </c>
      <c r="E50" s="899">
        <v>233</v>
      </c>
      <c r="F50" s="899">
        <v>185</v>
      </c>
      <c r="G50" s="776">
        <v>2704</v>
      </c>
      <c r="H50" s="900">
        <v>3167</v>
      </c>
    </row>
    <row r="51" spans="1:8" s="22" customFormat="1" ht="12.75">
      <c r="A51" s="44"/>
      <c r="H51" s="901"/>
    </row>
    <row r="52" s="22" customFormat="1" ht="15.75">
      <c r="A52" s="902" t="s">
        <v>589</v>
      </c>
    </row>
    <row r="53" s="22" customFormat="1" ht="15.75">
      <c r="A53" s="902" t="s">
        <v>158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&amp;L&amp;"Times New Roman CE,Normál"&amp;11 56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59"/>
  <sheetViews>
    <sheetView showGridLines="0" workbookViewId="0" topLeftCell="A1">
      <selection activeCell="A2" sqref="A2"/>
    </sheetView>
  </sheetViews>
  <sheetFormatPr defaultColWidth="9.140625" defaultRowHeight="12"/>
  <cols>
    <col min="1" max="1" width="17.140625" style="42" customWidth="1"/>
    <col min="2" max="8" width="11.8515625" style="7" customWidth="1"/>
    <col min="9" max="9" width="9.28125" style="7" customWidth="1"/>
    <col min="10" max="10" width="13.28125" style="7" customWidth="1"/>
    <col min="11" max="11" width="15.00390625" style="7" customWidth="1"/>
    <col min="12" max="13" width="13.8515625" style="7" customWidth="1"/>
    <col min="14" max="16384" width="9.28125" style="7" customWidth="1"/>
  </cols>
  <sheetData>
    <row r="1" spans="1:8" ht="37.5">
      <c r="A1" s="23" t="s">
        <v>575</v>
      </c>
      <c r="B1" s="32"/>
      <c r="C1" s="32"/>
      <c r="D1" s="32"/>
      <c r="E1" s="32"/>
      <c r="F1" s="63"/>
      <c r="G1" s="59"/>
      <c r="H1" s="59"/>
    </row>
    <row r="3" ht="13.5" thickBot="1"/>
    <row r="4" spans="1:8" ht="16.5" customHeight="1" thickBot="1">
      <c r="A4" s="587"/>
      <c r="B4" s="582" t="s">
        <v>310</v>
      </c>
      <c r="C4" s="582"/>
      <c r="D4" s="582"/>
      <c r="E4" s="582"/>
      <c r="F4" s="582"/>
      <c r="G4" s="582"/>
      <c r="H4" s="588"/>
    </row>
    <row r="5" spans="1:8" s="43" customFormat="1" ht="16.5" customHeight="1">
      <c r="A5" s="562" t="s">
        <v>315</v>
      </c>
      <c r="B5" s="719">
        <v>5000</v>
      </c>
      <c r="C5" s="156" t="s">
        <v>433</v>
      </c>
      <c r="D5" s="156" t="s">
        <v>449</v>
      </c>
      <c r="E5" s="156" t="s">
        <v>175</v>
      </c>
      <c r="F5" s="156" t="s">
        <v>176</v>
      </c>
      <c r="G5" s="156" t="s">
        <v>177</v>
      </c>
      <c r="H5" s="227" t="s">
        <v>129</v>
      </c>
    </row>
    <row r="6" spans="1:8" s="43" customFormat="1" ht="16.5" customHeight="1" thickBot="1">
      <c r="A6" s="278" t="s">
        <v>165</v>
      </c>
      <c r="B6" s="156" t="s">
        <v>316</v>
      </c>
      <c r="C6" s="156">
        <v>4999</v>
      </c>
      <c r="D6" s="719">
        <v>1999</v>
      </c>
      <c r="E6" s="156">
        <v>999</v>
      </c>
      <c r="F6" s="156">
        <v>499</v>
      </c>
      <c r="G6" s="156" t="s">
        <v>161</v>
      </c>
      <c r="H6" s="227" t="s">
        <v>134</v>
      </c>
    </row>
    <row r="7" spans="1:10" s="43" customFormat="1" ht="16.5" customHeight="1" thickBot="1">
      <c r="A7" s="454"/>
      <c r="B7" s="582" t="s">
        <v>319</v>
      </c>
      <c r="C7" s="582"/>
      <c r="D7" s="582"/>
      <c r="E7" s="582"/>
      <c r="F7" s="582"/>
      <c r="G7" s="582"/>
      <c r="H7" s="209"/>
      <c r="J7" s="344"/>
    </row>
    <row r="8" spans="1:10" s="43" customFormat="1" ht="9.75" customHeight="1">
      <c r="A8" s="211"/>
      <c r="B8" s="212"/>
      <c r="C8" s="212"/>
      <c r="D8" s="212"/>
      <c r="E8" s="212"/>
      <c r="F8" s="212"/>
      <c r="G8" s="212"/>
      <c r="H8" s="211"/>
      <c r="J8" s="39"/>
    </row>
    <row r="9" spans="1:10" ht="7.5" customHeight="1">
      <c r="A9" s="76"/>
      <c r="B9" s="330"/>
      <c r="C9" s="462"/>
      <c r="D9" s="462"/>
      <c r="E9" s="462"/>
      <c r="F9" s="462"/>
      <c r="G9" s="462"/>
      <c r="H9" s="463"/>
      <c r="J9" s="363"/>
    </row>
    <row r="10" spans="1:13" ht="12.75">
      <c r="A10" s="234" t="s">
        <v>138</v>
      </c>
      <c r="B10" s="323" t="s">
        <v>137</v>
      </c>
      <c r="C10" s="105">
        <v>86913</v>
      </c>
      <c r="D10" s="105">
        <v>52221</v>
      </c>
      <c r="E10" s="105">
        <v>14255</v>
      </c>
      <c r="F10" s="105">
        <v>2011</v>
      </c>
      <c r="G10" s="106" t="s">
        <v>137</v>
      </c>
      <c r="H10" s="195">
        <v>155400</v>
      </c>
      <c r="J10" s="252"/>
      <c r="K10" s="48"/>
      <c r="L10" s="48"/>
      <c r="M10" s="464"/>
    </row>
    <row r="11" spans="1:13" ht="7.5" customHeight="1">
      <c r="A11" s="234"/>
      <c r="B11" s="323"/>
      <c r="C11" s="105"/>
      <c r="D11" s="105"/>
      <c r="E11" s="105"/>
      <c r="F11" s="105"/>
      <c r="G11" s="106"/>
      <c r="H11" s="195"/>
      <c r="J11" s="252"/>
      <c r="K11" s="40"/>
      <c r="L11" s="48"/>
      <c r="M11" s="40"/>
    </row>
    <row r="12" spans="1:16" ht="12.75">
      <c r="A12" s="234" t="s">
        <v>139</v>
      </c>
      <c r="B12" s="323" t="s">
        <v>137</v>
      </c>
      <c r="C12" s="105">
        <v>17163</v>
      </c>
      <c r="D12" s="105">
        <v>36644</v>
      </c>
      <c r="E12" s="105">
        <v>33273</v>
      </c>
      <c r="F12" s="105">
        <v>53926</v>
      </c>
      <c r="G12" s="106">
        <v>890</v>
      </c>
      <c r="H12" s="195">
        <v>141896</v>
      </c>
      <c r="I12"/>
      <c r="J12" s="252"/>
      <c r="K12" s="48"/>
      <c r="L12" s="48"/>
      <c r="M12" s="465"/>
      <c r="N12"/>
      <c r="O12"/>
      <c r="P12"/>
    </row>
    <row r="13" spans="1:13" ht="7.5" customHeight="1">
      <c r="A13" s="234"/>
      <c r="B13" s="323"/>
      <c r="C13" s="105"/>
      <c r="D13" s="105"/>
      <c r="E13" s="105"/>
      <c r="F13" s="105"/>
      <c r="G13" s="106"/>
      <c r="H13" s="195"/>
      <c r="J13" s="252"/>
      <c r="K13" s="40"/>
      <c r="L13" s="48"/>
      <c r="M13" s="40"/>
    </row>
    <row r="14" spans="1:13" ht="12.75">
      <c r="A14" s="234" t="s">
        <v>140</v>
      </c>
      <c r="B14" s="323" t="s">
        <v>137</v>
      </c>
      <c r="C14" s="105">
        <v>31342</v>
      </c>
      <c r="D14" s="105">
        <v>25326</v>
      </c>
      <c r="E14" s="105">
        <v>8275</v>
      </c>
      <c r="F14" s="105">
        <v>1784</v>
      </c>
      <c r="G14" s="106" t="s">
        <v>137</v>
      </c>
      <c r="H14" s="195">
        <v>66727</v>
      </c>
      <c r="J14" s="252"/>
      <c r="K14" s="48"/>
      <c r="L14" s="48"/>
      <c r="M14" s="464"/>
    </row>
    <row r="15" spans="1:13" ht="7.5" customHeight="1">
      <c r="A15" s="234"/>
      <c r="B15" s="323"/>
      <c r="C15" s="105"/>
      <c r="D15" s="105"/>
      <c r="E15" s="105"/>
      <c r="F15" s="105"/>
      <c r="G15" s="106"/>
      <c r="H15" s="195"/>
      <c r="J15" s="252"/>
      <c r="K15" s="40"/>
      <c r="L15" s="48"/>
      <c r="M15" s="40"/>
    </row>
    <row r="16" spans="1:13" ht="12.75">
      <c r="A16" s="234" t="s">
        <v>141</v>
      </c>
      <c r="B16" s="323" t="s">
        <v>137</v>
      </c>
      <c r="C16" s="105">
        <v>81123</v>
      </c>
      <c r="D16" s="105">
        <v>106455</v>
      </c>
      <c r="E16" s="105">
        <v>59419</v>
      </c>
      <c r="F16" s="105">
        <v>33219</v>
      </c>
      <c r="G16" s="106">
        <v>1157</v>
      </c>
      <c r="H16" s="195">
        <v>281373</v>
      </c>
      <c r="J16" s="252"/>
      <c r="K16" s="48"/>
      <c r="L16" s="48"/>
      <c r="M16" s="464"/>
    </row>
    <row r="17" spans="1:13" ht="7.5" customHeight="1">
      <c r="A17" s="234"/>
      <c r="B17" s="323"/>
      <c r="C17" s="105"/>
      <c r="D17" s="105"/>
      <c r="E17" s="105"/>
      <c r="F17" s="105"/>
      <c r="G17" s="106"/>
      <c r="H17" s="195"/>
      <c r="J17" s="252"/>
      <c r="K17" s="40"/>
      <c r="L17" s="48"/>
      <c r="M17" s="40"/>
    </row>
    <row r="18" spans="1:13" ht="12.75">
      <c r="A18" s="234" t="s">
        <v>142</v>
      </c>
      <c r="B18" s="323" t="s">
        <v>137</v>
      </c>
      <c r="C18" s="105">
        <v>68576</v>
      </c>
      <c r="D18" s="105">
        <v>17621</v>
      </c>
      <c r="E18" s="105">
        <v>8246</v>
      </c>
      <c r="F18" s="105">
        <v>488</v>
      </c>
      <c r="G18" s="106" t="s">
        <v>137</v>
      </c>
      <c r="H18" s="195">
        <v>94931</v>
      </c>
      <c r="J18" s="252"/>
      <c r="K18" s="48"/>
      <c r="L18" s="48"/>
      <c r="M18" s="464"/>
    </row>
    <row r="19" spans="1:13" ht="7.5" customHeight="1">
      <c r="A19" s="234"/>
      <c r="B19" s="323"/>
      <c r="C19" s="105"/>
      <c r="D19" s="105"/>
      <c r="E19" s="105"/>
      <c r="F19" s="105"/>
      <c r="G19" s="106"/>
      <c r="H19" s="195"/>
      <c r="J19" s="252"/>
      <c r="K19" s="40"/>
      <c r="L19" s="48"/>
      <c r="M19" s="40"/>
    </row>
    <row r="20" spans="1:13" ht="12.75">
      <c r="A20" s="234" t="s">
        <v>143</v>
      </c>
      <c r="B20" s="323" t="s">
        <v>137</v>
      </c>
      <c r="C20" s="105">
        <v>63677</v>
      </c>
      <c r="D20" s="105">
        <v>54500</v>
      </c>
      <c r="E20" s="105">
        <v>11687</v>
      </c>
      <c r="F20" s="105">
        <v>2064</v>
      </c>
      <c r="G20" s="106" t="s">
        <v>137</v>
      </c>
      <c r="H20" s="195">
        <v>131928</v>
      </c>
      <c r="J20" s="252"/>
      <c r="K20" s="48"/>
      <c r="L20" s="48"/>
      <c r="M20" s="464"/>
    </row>
    <row r="21" spans="1:13" ht="7.5" customHeight="1">
      <c r="A21" s="234"/>
      <c r="B21" s="323"/>
      <c r="C21" s="105"/>
      <c r="D21" s="105"/>
      <c r="E21" s="105"/>
      <c r="F21" s="105"/>
      <c r="G21" s="106"/>
      <c r="H21" s="195"/>
      <c r="J21" s="252"/>
      <c r="K21" s="40"/>
      <c r="L21" s="48"/>
      <c r="M21" s="40"/>
    </row>
    <row r="22" spans="1:13" ht="12.75">
      <c r="A22" s="234" t="s">
        <v>144</v>
      </c>
      <c r="B22" s="323" t="s">
        <v>137</v>
      </c>
      <c r="C22" s="105">
        <v>45371</v>
      </c>
      <c r="D22" s="105">
        <v>74164</v>
      </c>
      <c r="E22" s="105">
        <v>35924</v>
      </c>
      <c r="F22" s="105">
        <v>13604</v>
      </c>
      <c r="G22" s="105">
        <v>373</v>
      </c>
      <c r="H22" s="195">
        <v>169436</v>
      </c>
      <c r="J22" s="252"/>
      <c r="K22" s="48"/>
      <c r="L22" s="48"/>
      <c r="M22" s="464"/>
    </row>
    <row r="23" spans="1:13" ht="7.5" customHeight="1">
      <c r="A23" s="234"/>
      <c r="B23" s="323"/>
      <c r="C23" s="105"/>
      <c r="D23" s="105"/>
      <c r="E23" s="105"/>
      <c r="F23" s="105"/>
      <c r="G23" s="106"/>
      <c r="H23" s="195"/>
      <c r="J23" s="252"/>
      <c r="K23" s="40"/>
      <c r="L23" s="48"/>
      <c r="M23" s="40"/>
    </row>
    <row r="24" spans="1:13" ht="12.75">
      <c r="A24" s="234" t="s">
        <v>145</v>
      </c>
      <c r="B24" s="323" t="s">
        <v>137</v>
      </c>
      <c r="C24" s="105">
        <v>42852</v>
      </c>
      <c r="D24" s="105">
        <v>27180</v>
      </c>
      <c r="E24" s="105">
        <v>8279</v>
      </c>
      <c r="F24" s="105">
        <v>1518</v>
      </c>
      <c r="G24" s="106" t="s">
        <v>137</v>
      </c>
      <c r="H24" s="195">
        <v>79829</v>
      </c>
      <c r="J24" s="252"/>
      <c r="K24" s="48"/>
      <c r="L24" s="48"/>
      <c r="M24" s="464"/>
    </row>
    <row r="25" spans="1:13" ht="7.5" customHeight="1">
      <c r="A25" s="234"/>
      <c r="B25" s="323"/>
      <c r="C25" s="105"/>
      <c r="D25" s="105"/>
      <c r="E25" s="105"/>
      <c r="F25" s="105"/>
      <c r="G25" s="106"/>
      <c r="H25" s="195"/>
      <c r="J25" s="252"/>
      <c r="K25" s="40"/>
      <c r="L25" s="48"/>
      <c r="M25" s="40"/>
    </row>
    <row r="26" spans="1:13" ht="12.75">
      <c r="A26" s="234" t="s">
        <v>146</v>
      </c>
      <c r="B26" s="323" t="s">
        <v>137</v>
      </c>
      <c r="C26" s="105">
        <v>89639</v>
      </c>
      <c r="D26" s="105">
        <v>52670</v>
      </c>
      <c r="E26" s="105">
        <v>19314</v>
      </c>
      <c r="F26" s="105">
        <v>4275</v>
      </c>
      <c r="G26" s="106" t="s">
        <v>137</v>
      </c>
      <c r="H26" s="195">
        <v>165898</v>
      </c>
      <c r="J26" s="252"/>
      <c r="K26" s="48"/>
      <c r="L26" s="48"/>
      <c r="M26" s="464"/>
    </row>
    <row r="27" spans="1:13" ht="7.5" customHeight="1">
      <c r="A27" s="234"/>
      <c r="B27" s="323"/>
      <c r="C27" s="105"/>
      <c r="D27" s="105"/>
      <c r="E27" s="105"/>
      <c r="F27" s="105"/>
      <c r="G27" s="106"/>
      <c r="H27" s="195"/>
      <c r="J27" s="252"/>
      <c r="K27" s="40"/>
      <c r="L27" s="48"/>
      <c r="M27" s="40"/>
    </row>
    <row r="28" spans="1:13" ht="12.75">
      <c r="A28" s="234" t="s">
        <v>147</v>
      </c>
      <c r="B28" s="323" t="s">
        <v>137</v>
      </c>
      <c r="C28" s="105">
        <v>51240</v>
      </c>
      <c r="D28" s="105">
        <v>34987</v>
      </c>
      <c r="E28" s="105">
        <v>7442</v>
      </c>
      <c r="F28" s="105">
        <v>1849</v>
      </c>
      <c r="G28" s="106" t="s">
        <v>137</v>
      </c>
      <c r="H28" s="195">
        <v>95518</v>
      </c>
      <c r="J28" s="252"/>
      <c r="K28" s="48"/>
      <c r="L28" s="48"/>
      <c r="M28" s="464"/>
    </row>
    <row r="29" spans="1:13" ht="7.5" customHeight="1">
      <c r="A29" s="234"/>
      <c r="B29" s="323"/>
      <c r="C29" s="105"/>
      <c r="D29" s="105"/>
      <c r="E29" s="105"/>
      <c r="F29" s="105"/>
      <c r="G29" s="106"/>
      <c r="H29" s="195"/>
      <c r="J29" s="252"/>
      <c r="K29" s="40"/>
      <c r="L29" s="48"/>
      <c r="M29" s="40"/>
    </row>
    <row r="30" spans="1:13" ht="12.75">
      <c r="A30" s="234" t="s">
        <v>148</v>
      </c>
      <c r="B30" s="323" t="s">
        <v>137</v>
      </c>
      <c r="C30" s="105">
        <v>47658</v>
      </c>
      <c r="D30" s="105">
        <v>34324</v>
      </c>
      <c r="E30" s="105">
        <v>11543</v>
      </c>
      <c r="F30" s="105">
        <v>1866</v>
      </c>
      <c r="G30" s="106" t="s">
        <v>137</v>
      </c>
      <c r="H30" s="195">
        <v>95391</v>
      </c>
      <c r="J30" s="252"/>
      <c r="K30" s="48"/>
      <c r="L30" s="48"/>
      <c r="M30" s="464"/>
    </row>
    <row r="31" spans="1:13" ht="7.5" customHeight="1">
      <c r="A31" s="234"/>
      <c r="B31" s="323"/>
      <c r="C31" s="105"/>
      <c r="D31" s="105"/>
      <c r="E31" s="105"/>
      <c r="F31" s="105"/>
      <c r="G31" s="105"/>
      <c r="H31" s="195"/>
      <c r="J31" s="252"/>
      <c r="K31" s="40"/>
      <c r="L31" s="48"/>
      <c r="M31" s="40"/>
    </row>
    <row r="32" spans="1:13" ht="12.75">
      <c r="A32" s="234" t="s">
        <v>149</v>
      </c>
      <c r="B32" s="323" t="s">
        <v>137</v>
      </c>
      <c r="C32" s="105">
        <v>33504</v>
      </c>
      <c r="D32" s="105">
        <v>48748</v>
      </c>
      <c r="E32" s="105">
        <v>33078</v>
      </c>
      <c r="F32" s="105">
        <v>7620</v>
      </c>
      <c r="G32" s="105">
        <v>176</v>
      </c>
      <c r="H32" s="195">
        <v>123126</v>
      </c>
      <c r="J32" s="252"/>
      <c r="K32" s="466"/>
      <c r="L32" s="48"/>
      <c r="M32" s="464"/>
    </row>
    <row r="33" spans="1:13" ht="7.5" customHeight="1">
      <c r="A33" s="234"/>
      <c r="B33" s="141"/>
      <c r="C33" s="105"/>
      <c r="D33" s="105"/>
      <c r="E33" s="105"/>
      <c r="F33" s="105"/>
      <c r="G33" s="105"/>
      <c r="H33" s="195"/>
      <c r="J33" s="252"/>
      <c r="K33" s="40"/>
      <c r="L33" s="48"/>
      <c r="M33" s="40"/>
    </row>
    <row r="34" spans="1:13" ht="12.75">
      <c r="A34" s="234" t="s">
        <v>150</v>
      </c>
      <c r="B34" s="141">
        <v>32721</v>
      </c>
      <c r="C34" s="105">
        <v>168784</v>
      </c>
      <c r="D34" s="105">
        <v>62332</v>
      </c>
      <c r="E34" s="105">
        <v>11419</v>
      </c>
      <c r="F34" s="105">
        <v>2325</v>
      </c>
      <c r="G34" s="105">
        <v>98</v>
      </c>
      <c r="H34" s="195">
        <v>277679</v>
      </c>
      <c r="J34" s="252"/>
      <c r="K34" s="48"/>
      <c r="L34" s="48"/>
      <c r="M34" s="464"/>
    </row>
    <row r="35" spans="1:13" ht="7.5" customHeight="1">
      <c r="A35" s="234"/>
      <c r="B35" s="141"/>
      <c r="C35" s="105"/>
      <c r="D35" s="105"/>
      <c r="E35" s="105"/>
      <c r="F35" s="105"/>
      <c r="G35" s="105"/>
      <c r="H35" s="195"/>
      <c r="J35" s="252"/>
      <c r="K35" s="40"/>
      <c r="L35" s="48"/>
      <c r="M35" s="40"/>
    </row>
    <row r="36" spans="1:13" ht="12.75">
      <c r="A36" s="234" t="s">
        <v>151</v>
      </c>
      <c r="B36" s="323" t="s">
        <v>137</v>
      </c>
      <c r="C36" s="105">
        <v>21824</v>
      </c>
      <c r="D36" s="105">
        <v>59834</v>
      </c>
      <c r="E36" s="105">
        <v>49079</v>
      </c>
      <c r="F36" s="105">
        <v>29571</v>
      </c>
      <c r="G36" s="105">
        <v>578</v>
      </c>
      <c r="H36" s="195">
        <v>160886</v>
      </c>
      <c r="J36" s="252"/>
      <c r="K36" s="48"/>
      <c r="L36" s="48"/>
      <c r="M36" s="464"/>
    </row>
    <row r="37" spans="1:13" ht="7.5" customHeight="1">
      <c r="A37" s="234"/>
      <c r="B37" s="323"/>
      <c r="C37" s="105"/>
      <c r="D37" s="105"/>
      <c r="E37" s="105"/>
      <c r="F37" s="105"/>
      <c r="G37" s="105"/>
      <c r="H37" s="195"/>
      <c r="J37" s="252"/>
      <c r="K37" s="40"/>
      <c r="L37" s="48"/>
      <c r="M37" s="40"/>
    </row>
    <row r="38" spans="1:13" ht="12.75">
      <c r="A38" s="234" t="s">
        <v>152</v>
      </c>
      <c r="B38" s="323" t="s">
        <v>137</v>
      </c>
      <c r="C38" s="105">
        <v>96988</v>
      </c>
      <c r="D38" s="105">
        <v>75586</v>
      </c>
      <c r="E38" s="105">
        <v>47756</v>
      </c>
      <c r="F38" s="105">
        <v>9637</v>
      </c>
      <c r="G38" s="105">
        <v>80</v>
      </c>
      <c r="H38" s="195">
        <v>230047</v>
      </c>
      <c r="J38" s="252"/>
      <c r="K38" s="48"/>
      <c r="L38" s="48"/>
      <c r="M38" s="464"/>
    </row>
    <row r="39" spans="1:13" ht="7.5" customHeight="1">
      <c r="A39" s="234"/>
      <c r="B39" s="323"/>
      <c r="C39" s="105"/>
      <c r="D39" s="105"/>
      <c r="E39" s="105"/>
      <c r="F39" s="105"/>
      <c r="G39" s="105"/>
      <c r="H39" s="195"/>
      <c r="J39" s="252"/>
      <c r="K39" s="40"/>
      <c r="L39" s="48"/>
      <c r="M39" s="40"/>
    </row>
    <row r="40" spans="1:13" ht="12.75">
      <c r="A40" s="234" t="s">
        <v>153</v>
      </c>
      <c r="B40" s="323" t="s">
        <v>137</v>
      </c>
      <c r="C40" s="105">
        <v>25298</v>
      </c>
      <c r="D40" s="105">
        <v>39911</v>
      </c>
      <c r="E40" s="105">
        <v>18827</v>
      </c>
      <c r="F40" s="105">
        <v>9519</v>
      </c>
      <c r="G40" s="105">
        <v>89</v>
      </c>
      <c r="H40" s="195">
        <v>93644</v>
      </c>
      <c r="J40" s="252"/>
      <c r="K40" s="48"/>
      <c r="L40" s="48"/>
      <c r="M40" s="464"/>
    </row>
    <row r="41" spans="1:13" ht="7.5" customHeight="1">
      <c r="A41" s="234"/>
      <c r="B41" s="323"/>
      <c r="C41" s="105"/>
      <c r="D41" s="105"/>
      <c r="E41" s="105"/>
      <c r="F41" s="105"/>
      <c r="G41" s="105"/>
      <c r="H41" s="195"/>
      <c r="J41" s="252"/>
      <c r="K41" s="40"/>
      <c r="L41" s="48"/>
      <c r="M41" s="40"/>
    </row>
    <row r="42" spans="1:13" ht="12.75">
      <c r="A42" s="234" t="s">
        <v>154</v>
      </c>
      <c r="B42" s="323" t="s">
        <v>137</v>
      </c>
      <c r="C42" s="105">
        <v>7394</v>
      </c>
      <c r="D42" s="105">
        <v>24584</v>
      </c>
      <c r="E42" s="105">
        <v>36900</v>
      </c>
      <c r="F42" s="105">
        <v>35322</v>
      </c>
      <c r="G42" s="105">
        <v>621</v>
      </c>
      <c r="H42" s="195">
        <v>104821</v>
      </c>
      <c r="J42" s="252"/>
      <c r="K42" s="48"/>
      <c r="L42" s="48"/>
      <c r="M42" s="464"/>
    </row>
    <row r="43" spans="1:13" ht="7.5" customHeight="1">
      <c r="A43" s="234"/>
      <c r="B43" s="323"/>
      <c r="C43" s="105"/>
      <c r="D43" s="105"/>
      <c r="E43" s="105"/>
      <c r="F43" s="105"/>
      <c r="G43" s="105"/>
      <c r="H43" s="195"/>
      <c r="J43" s="252"/>
      <c r="K43" s="40"/>
      <c r="L43" s="48"/>
      <c r="M43" s="40"/>
    </row>
    <row r="44" spans="1:13" ht="12.75">
      <c r="A44" s="234" t="s">
        <v>155</v>
      </c>
      <c r="B44" s="323" t="s">
        <v>137</v>
      </c>
      <c r="C44" s="105">
        <v>24622</v>
      </c>
      <c r="D44" s="105">
        <v>46489</v>
      </c>
      <c r="E44" s="105">
        <v>41399</v>
      </c>
      <c r="F44" s="105">
        <v>26650</v>
      </c>
      <c r="G44" s="105">
        <v>927</v>
      </c>
      <c r="H44" s="195">
        <v>140087</v>
      </c>
      <c r="J44" s="252"/>
      <c r="K44" s="48"/>
      <c r="L44" s="48"/>
      <c r="M44" s="464"/>
    </row>
    <row r="45" spans="1:13" ht="7.5" customHeight="1">
      <c r="A45" s="234"/>
      <c r="B45" s="323"/>
      <c r="C45" s="105"/>
      <c r="D45" s="105"/>
      <c r="E45" s="105"/>
      <c r="F45" s="105"/>
      <c r="G45" s="105"/>
      <c r="H45" s="195"/>
      <c r="J45" s="252"/>
      <c r="K45" s="40"/>
      <c r="L45" s="48"/>
      <c r="M45" s="40"/>
    </row>
    <row r="46" spans="1:13" ht="12.75">
      <c r="A46" s="234" t="s">
        <v>156</v>
      </c>
      <c r="B46" s="323" t="s">
        <v>137</v>
      </c>
      <c r="C46" s="105">
        <v>7590</v>
      </c>
      <c r="D46" s="105">
        <v>40346</v>
      </c>
      <c r="E46" s="105">
        <v>42194</v>
      </c>
      <c r="F46" s="105">
        <v>33292</v>
      </c>
      <c r="G46" s="105">
        <v>1786</v>
      </c>
      <c r="H46" s="195">
        <v>125208</v>
      </c>
      <c r="J46" s="252"/>
      <c r="K46" s="48"/>
      <c r="L46" s="48"/>
      <c r="M46" s="464"/>
    </row>
    <row r="47" spans="1:13" ht="7.5" customHeight="1">
      <c r="A47" s="761"/>
      <c r="B47" s="645"/>
      <c r="C47" s="165"/>
      <c r="D47" s="165"/>
      <c r="E47" s="165"/>
      <c r="F47" s="165"/>
      <c r="G47" s="165"/>
      <c r="H47" s="313"/>
      <c r="J47" s="252"/>
      <c r="K47" s="40"/>
      <c r="L47" s="48"/>
      <c r="M47" s="40"/>
    </row>
    <row r="48" spans="1:10" ht="9.75" customHeight="1" thickBot="1">
      <c r="A48" s="343"/>
      <c r="B48" s="137"/>
      <c r="C48" s="137"/>
      <c r="D48" s="137"/>
      <c r="E48" s="137"/>
      <c r="F48" s="137"/>
      <c r="G48" s="137"/>
      <c r="H48" s="142"/>
      <c r="J48" s="436"/>
    </row>
    <row r="49" spans="1:13" s="43" customFormat="1" ht="19.5" customHeight="1" thickBot="1">
      <c r="A49" s="190" t="s">
        <v>157</v>
      </c>
      <c r="B49" s="518">
        <v>32721</v>
      </c>
      <c r="C49" s="249">
        <v>1011558</v>
      </c>
      <c r="D49" s="249">
        <v>913922</v>
      </c>
      <c r="E49" s="249">
        <v>498309</v>
      </c>
      <c r="F49" s="249">
        <v>270540</v>
      </c>
      <c r="G49" s="249">
        <v>6775</v>
      </c>
      <c r="H49" s="249">
        <v>2733825</v>
      </c>
      <c r="I49" s="130"/>
      <c r="J49" s="260"/>
      <c r="K49" s="74"/>
      <c r="L49" s="461"/>
      <c r="M49" s="74"/>
    </row>
    <row r="50" ht="12.75">
      <c r="J50" s="363"/>
    </row>
    <row r="51" spans="2:10" ht="12.75">
      <c r="B51" s="130"/>
      <c r="C51" s="130"/>
      <c r="D51" s="130"/>
      <c r="E51" s="130"/>
      <c r="F51" s="130"/>
      <c r="G51" s="130"/>
      <c r="H51" s="130"/>
      <c r="J51" s="69"/>
    </row>
    <row r="52" spans="2:9" ht="12.75">
      <c r="B52" s="130"/>
      <c r="C52" s="130"/>
      <c r="D52" s="130"/>
      <c r="E52" s="130"/>
      <c r="F52" s="130"/>
      <c r="G52" s="130"/>
      <c r="H52" s="130"/>
      <c r="I52" s="40"/>
    </row>
    <row r="53" spans="2:9" ht="12.75">
      <c r="B53" s="82"/>
      <c r="C53" s="130"/>
      <c r="D53" s="130"/>
      <c r="E53" s="130"/>
      <c r="F53" s="130"/>
      <c r="G53" s="130"/>
      <c r="H53" s="130"/>
      <c r="I53" s="40"/>
    </row>
    <row r="54" spans="3:9" ht="12.75">
      <c r="C54" s="47"/>
      <c r="D54" s="47"/>
      <c r="E54" s="47"/>
      <c r="F54" s="47"/>
      <c r="G54" s="47"/>
      <c r="H54" s="47"/>
      <c r="I54" s="47"/>
    </row>
    <row r="55" spans="3:8" ht="12.75">
      <c r="C55" s="47"/>
      <c r="D55" s="47"/>
      <c r="E55" s="47"/>
      <c r="F55" s="47"/>
      <c r="G55" s="47"/>
      <c r="H55" s="286"/>
    </row>
    <row r="56" ht="12.75">
      <c r="H56" s="40"/>
    </row>
    <row r="57" ht="12.75">
      <c r="H57" s="167"/>
    </row>
    <row r="58" ht="12.75">
      <c r="H58" s="40"/>
    </row>
    <row r="59" ht="12.75">
      <c r="H59" s="48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92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53"/>
  <sheetViews>
    <sheetView showGridLines="0" workbookViewId="0" topLeftCell="A1">
      <selection activeCell="A2" sqref="A2"/>
    </sheetView>
  </sheetViews>
  <sheetFormatPr defaultColWidth="9.140625" defaultRowHeight="12"/>
  <cols>
    <col min="1" max="1" width="17.140625" style="42" customWidth="1"/>
    <col min="2" max="8" width="11.8515625" style="7" customWidth="1"/>
    <col min="9" max="16384" width="9.28125" style="7" customWidth="1"/>
  </cols>
  <sheetData>
    <row r="1" spans="1:8" ht="37.5">
      <c r="A1" s="23" t="s">
        <v>576</v>
      </c>
      <c r="B1" s="32"/>
      <c r="C1" s="32"/>
      <c r="D1" s="32"/>
      <c r="E1" s="32"/>
      <c r="F1" s="63"/>
      <c r="G1" s="59"/>
      <c r="H1" s="59"/>
    </row>
    <row r="2" spans="1:8" ht="18.75">
      <c r="A2" s="23"/>
      <c r="B2" s="32"/>
      <c r="C2" s="32"/>
      <c r="D2" s="32"/>
      <c r="E2" s="32"/>
      <c r="F2" s="63"/>
      <c r="G2" s="59"/>
      <c r="H2" s="59"/>
    </row>
    <row r="3" ht="13.5" thickBot="1"/>
    <row r="4" spans="1:8" ht="16.5" customHeight="1" thickBot="1">
      <c r="A4" s="587"/>
      <c r="B4" s="582" t="s">
        <v>318</v>
      </c>
      <c r="C4" s="589"/>
      <c r="D4" s="589"/>
      <c r="E4" s="589"/>
      <c r="F4" s="589"/>
      <c r="G4" s="589"/>
      <c r="H4" s="588"/>
    </row>
    <row r="5" spans="1:8" s="43" customFormat="1" ht="16.5" customHeight="1">
      <c r="A5" s="278" t="s">
        <v>315</v>
      </c>
      <c r="B5" s="575">
        <v>5000</v>
      </c>
      <c r="C5" s="310" t="s">
        <v>433</v>
      </c>
      <c r="D5" s="310" t="s">
        <v>435</v>
      </c>
      <c r="E5" s="310" t="s">
        <v>175</v>
      </c>
      <c r="F5" s="310" t="s">
        <v>176</v>
      </c>
      <c r="G5" s="310" t="s">
        <v>177</v>
      </c>
      <c r="H5" s="227" t="s">
        <v>129</v>
      </c>
    </row>
    <row r="6" spans="1:8" s="43" customFormat="1" ht="16.5" customHeight="1" thickBot="1">
      <c r="A6" s="278" t="s">
        <v>165</v>
      </c>
      <c r="B6" s="259" t="s">
        <v>316</v>
      </c>
      <c r="C6" s="576">
        <v>4999</v>
      </c>
      <c r="D6" s="576">
        <v>1999</v>
      </c>
      <c r="E6" s="259">
        <v>999</v>
      </c>
      <c r="F6" s="259">
        <v>499</v>
      </c>
      <c r="G6" s="259" t="s">
        <v>161</v>
      </c>
      <c r="H6" s="227" t="s">
        <v>134</v>
      </c>
    </row>
    <row r="7" spans="1:8" s="43" customFormat="1" ht="16.5" customHeight="1" thickBot="1">
      <c r="A7" s="454"/>
      <c r="B7" s="582" t="s">
        <v>319</v>
      </c>
      <c r="C7" s="582"/>
      <c r="D7" s="582"/>
      <c r="E7" s="582"/>
      <c r="F7" s="582"/>
      <c r="G7" s="582"/>
      <c r="H7" s="209"/>
    </row>
    <row r="8" spans="1:8" s="43" customFormat="1" ht="9.75" customHeight="1">
      <c r="A8" s="211"/>
      <c r="B8" s="211"/>
      <c r="C8" s="211"/>
      <c r="D8" s="211"/>
      <c r="E8" s="211"/>
      <c r="F8" s="211"/>
      <c r="G8" s="211"/>
      <c r="H8" s="211"/>
    </row>
    <row r="9" spans="1:8" ht="7.5" customHeight="1">
      <c r="A9" s="76"/>
      <c r="B9" s="10"/>
      <c r="C9" s="10"/>
      <c r="D9" s="10"/>
      <c r="E9" s="10"/>
      <c r="F9" s="10"/>
      <c r="G9" s="10"/>
      <c r="H9" s="235"/>
    </row>
    <row r="10" spans="1:8" ht="12.75">
      <c r="A10" s="76" t="s">
        <v>138</v>
      </c>
      <c r="B10" s="323" t="s">
        <v>137</v>
      </c>
      <c r="C10" s="115">
        <v>55.92857142857143</v>
      </c>
      <c r="D10" s="115">
        <v>33.6042471042471</v>
      </c>
      <c r="E10" s="115">
        <v>9.173101673101673</v>
      </c>
      <c r="F10" s="115">
        <v>1.294079794079794</v>
      </c>
      <c r="G10" s="106" t="s">
        <v>137</v>
      </c>
      <c r="H10" s="248">
        <v>100</v>
      </c>
    </row>
    <row r="11" spans="1:8" ht="7.5" customHeight="1">
      <c r="A11" s="76"/>
      <c r="B11" s="323"/>
      <c r="C11" s="115"/>
      <c r="D11" s="115"/>
      <c r="E11" s="115"/>
      <c r="F11" s="115"/>
      <c r="G11" s="103"/>
      <c r="H11" s="248"/>
    </row>
    <row r="12" spans="1:16" ht="12.75">
      <c r="A12" s="76" t="s">
        <v>139</v>
      </c>
      <c r="B12" s="323" t="s">
        <v>137</v>
      </c>
      <c r="C12" s="115">
        <v>12.095478378530755</v>
      </c>
      <c r="D12" s="115">
        <v>25.824547555956475</v>
      </c>
      <c r="E12" s="115">
        <v>23.448863956700684</v>
      </c>
      <c r="F12" s="115">
        <v>38.003890173084514</v>
      </c>
      <c r="G12" s="115">
        <v>0.6272199357275752</v>
      </c>
      <c r="H12" s="248">
        <v>100</v>
      </c>
      <c r="I12"/>
      <c r="J12"/>
      <c r="K12"/>
      <c r="L12"/>
      <c r="M12"/>
      <c r="N12"/>
      <c r="O12"/>
      <c r="P12"/>
    </row>
    <row r="13" spans="1:8" ht="7.5" customHeight="1">
      <c r="A13" s="76"/>
      <c r="B13" s="323"/>
      <c r="C13" s="115"/>
      <c r="D13" s="115"/>
      <c r="E13" s="115"/>
      <c r="F13" s="115"/>
      <c r="G13" s="115"/>
      <c r="H13" s="248"/>
    </row>
    <row r="14" spans="1:8" ht="12.75">
      <c r="A14" s="76" t="s">
        <v>140</v>
      </c>
      <c r="B14" s="323" t="s">
        <v>137</v>
      </c>
      <c r="C14" s="115">
        <v>46.970491705006964</v>
      </c>
      <c r="D14" s="115">
        <v>37.954651040808066</v>
      </c>
      <c r="E14" s="115">
        <v>12.401276844455769</v>
      </c>
      <c r="F14" s="115">
        <v>2.673580409729195</v>
      </c>
      <c r="G14" s="106" t="s">
        <v>137</v>
      </c>
      <c r="H14" s="248">
        <v>100</v>
      </c>
    </row>
    <row r="15" spans="1:8" ht="7.5" customHeight="1">
      <c r="A15" s="76"/>
      <c r="B15" s="323"/>
      <c r="C15" s="115"/>
      <c r="D15" s="115"/>
      <c r="E15" s="115"/>
      <c r="F15" s="115"/>
      <c r="G15" s="115"/>
      <c r="H15" s="248"/>
    </row>
    <row r="16" spans="1:8" ht="12.75">
      <c r="A16" s="76" t="s">
        <v>141</v>
      </c>
      <c r="B16" s="323" t="s">
        <v>137</v>
      </c>
      <c r="C16" s="115">
        <v>28.831124521542577</v>
      </c>
      <c r="D16" s="115">
        <v>37.83412054461516</v>
      </c>
      <c r="E16" s="115">
        <v>21.117520160072218</v>
      </c>
      <c r="F16" s="115">
        <v>11.806036826561183</v>
      </c>
      <c r="G16" s="115">
        <v>0.4111979472088651</v>
      </c>
      <c r="H16" s="248">
        <v>100</v>
      </c>
    </row>
    <row r="17" spans="1:8" ht="7.5" customHeight="1">
      <c r="A17" s="76"/>
      <c r="B17" s="323"/>
      <c r="C17" s="115"/>
      <c r="D17" s="115"/>
      <c r="E17" s="115"/>
      <c r="F17" s="115"/>
      <c r="G17" s="115"/>
      <c r="H17" s="248"/>
    </row>
    <row r="18" spans="1:8" ht="12.75">
      <c r="A18" s="76" t="s">
        <v>142</v>
      </c>
      <c r="B18" s="323" t="s">
        <v>137</v>
      </c>
      <c r="C18" s="115">
        <v>72.23773056219781</v>
      </c>
      <c r="D18" s="115">
        <v>18.561902855758394</v>
      </c>
      <c r="E18" s="115">
        <v>8.686309003381403</v>
      </c>
      <c r="F18" s="115">
        <v>0.5140575786623969</v>
      </c>
      <c r="G18" s="106" t="s">
        <v>137</v>
      </c>
      <c r="H18" s="248">
        <v>100</v>
      </c>
    </row>
    <row r="19" spans="1:8" ht="7.5" customHeight="1">
      <c r="A19" s="76"/>
      <c r="B19" s="323"/>
      <c r="C19" s="115"/>
      <c r="D19" s="115"/>
      <c r="E19" s="115"/>
      <c r="F19" s="115"/>
      <c r="G19" s="115"/>
      <c r="H19" s="248"/>
    </row>
    <row r="20" spans="1:8" ht="12.75">
      <c r="A20" s="76" t="s">
        <v>143</v>
      </c>
      <c r="B20" s="323" t="s">
        <v>137</v>
      </c>
      <c r="C20" s="115">
        <v>48.26647868534352</v>
      </c>
      <c r="D20" s="115">
        <v>41.31041173973682</v>
      </c>
      <c r="E20" s="115">
        <v>8.85861985325329</v>
      </c>
      <c r="F20" s="115">
        <v>1.5644897216663636</v>
      </c>
      <c r="G20" s="106" t="s">
        <v>137</v>
      </c>
      <c r="H20" s="248">
        <v>100</v>
      </c>
    </row>
    <row r="21" spans="1:8" ht="7.5" customHeight="1">
      <c r="A21" s="76"/>
      <c r="B21" s="323"/>
      <c r="C21" s="115"/>
      <c r="D21" s="115"/>
      <c r="E21" s="115"/>
      <c r="F21" s="115"/>
      <c r="G21" s="115"/>
      <c r="H21" s="248"/>
    </row>
    <row r="22" spans="1:8" ht="12.75">
      <c r="A22" s="76" t="s">
        <v>144</v>
      </c>
      <c r="B22" s="323" t="s">
        <v>137</v>
      </c>
      <c r="C22" s="115">
        <v>26.77766236218985</v>
      </c>
      <c r="D22" s="115">
        <v>43.77109941216742</v>
      </c>
      <c r="E22" s="115">
        <v>21.202105809863312</v>
      </c>
      <c r="F22" s="115">
        <v>8.02899029722137</v>
      </c>
      <c r="G22" s="115">
        <v>0.22014211855803958</v>
      </c>
      <c r="H22" s="248">
        <v>100</v>
      </c>
    </row>
    <row r="23" spans="1:8" ht="7.5" customHeight="1">
      <c r="A23" s="76"/>
      <c r="B23" s="323"/>
      <c r="C23" s="115"/>
      <c r="D23" s="115"/>
      <c r="E23" s="115"/>
      <c r="F23" s="115"/>
      <c r="G23" s="115"/>
      <c r="H23" s="248"/>
    </row>
    <row r="24" spans="1:8" ht="12.75">
      <c r="A24" s="76" t="s">
        <v>145</v>
      </c>
      <c r="B24" s="323" t="s">
        <v>137</v>
      </c>
      <c r="C24" s="115">
        <v>53.67974044520162</v>
      </c>
      <c r="D24" s="115">
        <v>34.0477771236017</v>
      </c>
      <c r="E24" s="115">
        <v>10.370917836876323</v>
      </c>
      <c r="F24" s="115">
        <v>1.9015645943203596</v>
      </c>
      <c r="G24" s="106" t="s">
        <v>137</v>
      </c>
      <c r="H24" s="248">
        <v>100</v>
      </c>
    </row>
    <row r="25" spans="1:8" ht="7.5" customHeight="1">
      <c r="A25" s="76"/>
      <c r="B25" s="323"/>
      <c r="C25" s="115"/>
      <c r="D25" s="115"/>
      <c r="E25" s="115"/>
      <c r="F25" s="115"/>
      <c r="G25" s="115"/>
      <c r="H25" s="248"/>
    </row>
    <row r="26" spans="1:8" ht="12.75">
      <c r="A26" s="76" t="s">
        <v>146</v>
      </c>
      <c r="B26" s="323" t="s">
        <v>137</v>
      </c>
      <c r="C26" s="115">
        <v>54.0325983435605</v>
      </c>
      <c r="D26" s="115">
        <v>31.748423730243886</v>
      </c>
      <c r="E26" s="115">
        <v>11.642093334458522</v>
      </c>
      <c r="F26" s="115">
        <v>2.5768845917370915</v>
      </c>
      <c r="G26" s="106" t="s">
        <v>137</v>
      </c>
      <c r="H26" s="248">
        <v>100</v>
      </c>
    </row>
    <row r="27" spans="1:8" ht="7.5" customHeight="1">
      <c r="A27" s="76"/>
      <c r="B27" s="323"/>
      <c r="C27" s="115"/>
      <c r="D27" s="115"/>
      <c r="E27" s="115"/>
      <c r="F27" s="115"/>
      <c r="G27" s="115"/>
      <c r="H27" s="248"/>
    </row>
    <row r="28" spans="1:8" ht="12.75">
      <c r="A28" s="76" t="s">
        <v>147</v>
      </c>
      <c r="B28" s="323" t="s">
        <v>137</v>
      </c>
      <c r="C28" s="115">
        <v>53.64433928683599</v>
      </c>
      <c r="D28" s="115">
        <v>36.62869825582612</v>
      </c>
      <c r="E28" s="115">
        <v>7.7912016583261785</v>
      </c>
      <c r="F28" s="115">
        <v>1.9357607990117047</v>
      </c>
      <c r="G28" s="106" t="s">
        <v>137</v>
      </c>
      <c r="H28" s="248">
        <v>100</v>
      </c>
    </row>
    <row r="29" spans="1:8" ht="7.5" customHeight="1">
      <c r="A29" s="76"/>
      <c r="B29" s="323"/>
      <c r="C29" s="115"/>
      <c r="D29" s="115"/>
      <c r="E29" s="115"/>
      <c r="F29" s="115"/>
      <c r="G29" s="115"/>
      <c r="H29" s="248"/>
    </row>
    <row r="30" spans="1:8" ht="12.75">
      <c r="A30" s="76" t="s">
        <v>148</v>
      </c>
      <c r="B30" s="323" t="s">
        <v>137</v>
      </c>
      <c r="C30" s="115">
        <v>49.960688115230994</v>
      </c>
      <c r="D30" s="115">
        <v>35.98243020830058</v>
      </c>
      <c r="E30" s="115">
        <v>12.100722290362823</v>
      </c>
      <c r="F30" s="115">
        <v>1.9561593861056075</v>
      </c>
      <c r="G30" s="106" t="s">
        <v>137</v>
      </c>
      <c r="H30" s="248">
        <v>100</v>
      </c>
    </row>
    <row r="31" spans="1:8" ht="7.5" customHeight="1">
      <c r="A31" s="76"/>
      <c r="B31" s="323"/>
      <c r="C31" s="115"/>
      <c r="D31" s="115"/>
      <c r="E31" s="115"/>
      <c r="F31" s="115"/>
      <c r="G31" s="115"/>
      <c r="H31" s="248"/>
    </row>
    <row r="32" spans="1:8" ht="12.75">
      <c r="A32" s="76" t="s">
        <v>149</v>
      </c>
      <c r="B32" s="323" t="s">
        <v>137</v>
      </c>
      <c r="C32" s="115">
        <v>27.2111495541153</v>
      </c>
      <c r="D32" s="115">
        <v>39.59196270487143</v>
      </c>
      <c r="E32" s="115">
        <v>26.865162516446567</v>
      </c>
      <c r="F32" s="115">
        <v>6.188782223088544</v>
      </c>
      <c r="G32" s="115">
        <v>0.14294300147816058</v>
      </c>
      <c r="H32" s="248">
        <v>100</v>
      </c>
    </row>
    <row r="33" spans="1:8" ht="7.5" customHeight="1">
      <c r="A33" s="76"/>
      <c r="B33" s="320"/>
      <c r="C33" s="115"/>
      <c r="D33" s="115"/>
      <c r="E33" s="115"/>
      <c r="F33" s="115"/>
      <c r="G33" s="115"/>
      <c r="H33" s="248"/>
    </row>
    <row r="34" spans="1:8" ht="12.75">
      <c r="A34" s="76" t="s">
        <v>150</v>
      </c>
      <c r="B34" s="320">
        <v>11.78375030160725</v>
      </c>
      <c r="C34" s="115">
        <v>60.783854738745106</v>
      </c>
      <c r="D34" s="115">
        <v>22.4475023318292</v>
      </c>
      <c r="E34" s="115">
        <v>4.112302334710223</v>
      </c>
      <c r="F34" s="115">
        <v>0.8372977430774383</v>
      </c>
      <c r="G34" s="153">
        <v>0</v>
      </c>
      <c r="H34" s="248">
        <v>100</v>
      </c>
    </row>
    <row r="35" spans="1:8" ht="7.5" customHeight="1">
      <c r="A35" s="76"/>
      <c r="B35" s="320"/>
      <c r="C35" s="115"/>
      <c r="D35" s="115"/>
      <c r="E35" s="115"/>
      <c r="F35" s="115"/>
      <c r="G35" s="115"/>
      <c r="H35" s="248"/>
    </row>
    <row r="36" spans="1:8" ht="12.75">
      <c r="A36" s="76" t="s">
        <v>151</v>
      </c>
      <c r="B36" s="323" t="s">
        <v>137</v>
      </c>
      <c r="C36" s="115">
        <v>13.564884452345138</v>
      </c>
      <c r="D36" s="115">
        <v>37.19030866576333</v>
      </c>
      <c r="E36" s="115">
        <v>30.505451064729062</v>
      </c>
      <c r="F36" s="115">
        <v>18.380095222704277</v>
      </c>
      <c r="G36" s="115">
        <v>0.3592605944581878</v>
      </c>
      <c r="H36" s="248">
        <v>100</v>
      </c>
    </row>
    <row r="37" spans="1:8" ht="7.5" customHeight="1">
      <c r="A37" s="76"/>
      <c r="B37" s="323"/>
      <c r="C37" s="115"/>
      <c r="D37" s="115"/>
      <c r="E37" s="115"/>
      <c r="F37" s="115"/>
      <c r="G37" s="115"/>
      <c r="H37" s="248"/>
    </row>
    <row r="38" spans="1:8" ht="12.75">
      <c r="A38" s="76" t="s">
        <v>152</v>
      </c>
      <c r="B38" s="323" t="s">
        <v>137</v>
      </c>
      <c r="C38" s="115">
        <v>42.16008033141054</v>
      </c>
      <c r="D38" s="115">
        <v>32.85676405256317</v>
      </c>
      <c r="E38" s="115">
        <v>20.75923615608984</v>
      </c>
      <c r="F38" s="115">
        <v>4.189143957539112</v>
      </c>
      <c r="G38" s="153">
        <v>0</v>
      </c>
      <c r="H38" s="248">
        <v>100</v>
      </c>
    </row>
    <row r="39" spans="1:8" ht="7.5" customHeight="1">
      <c r="A39" s="76"/>
      <c r="B39" s="323"/>
      <c r="C39" s="115"/>
      <c r="D39" s="115"/>
      <c r="E39" s="115"/>
      <c r="F39" s="115"/>
      <c r="G39" s="115"/>
      <c r="H39" s="248"/>
    </row>
    <row r="40" spans="1:8" ht="12.75">
      <c r="A40" s="76" t="s">
        <v>153</v>
      </c>
      <c r="B40" s="323" t="s">
        <v>137</v>
      </c>
      <c r="C40" s="115">
        <v>27.015078381957196</v>
      </c>
      <c r="D40" s="115">
        <v>42.61992225876725</v>
      </c>
      <c r="E40" s="115">
        <v>20.104865234291573</v>
      </c>
      <c r="F40" s="115">
        <v>10.165093332194267</v>
      </c>
      <c r="G40" s="115">
        <v>0.09504079278971424</v>
      </c>
      <c r="H40" s="248">
        <v>100</v>
      </c>
    </row>
    <row r="41" spans="1:8" ht="7.5" customHeight="1">
      <c r="A41" s="76"/>
      <c r="B41" s="323"/>
      <c r="C41" s="115"/>
      <c r="D41" s="115"/>
      <c r="E41" s="115"/>
      <c r="F41" s="115"/>
      <c r="G41" s="115"/>
      <c r="H41" s="248"/>
    </row>
    <row r="42" spans="1:8" ht="12.75">
      <c r="A42" s="76" t="s">
        <v>154</v>
      </c>
      <c r="B42" s="323" t="s">
        <v>137</v>
      </c>
      <c r="C42" s="115">
        <v>7.053930033104054</v>
      </c>
      <c r="D42" s="115">
        <v>23.453315652397897</v>
      </c>
      <c r="E42" s="115">
        <v>35.20286965398155</v>
      </c>
      <c r="F42" s="115">
        <v>33.6974461224373</v>
      </c>
      <c r="G42" s="115">
        <v>0.5924385380792017</v>
      </c>
      <c r="H42" s="248">
        <v>100</v>
      </c>
    </row>
    <row r="43" spans="1:8" ht="7.5" customHeight="1">
      <c r="A43" s="76"/>
      <c r="B43" s="323"/>
      <c r="C43" s="115"/>
      <c r="D43" s="115"/>
      <c r="E43" s="115"/>
      <c r="F43" s="115"/>
      <c r="G43" s="115"/>
      <c r="H43" s="248"/>
    </row>
    <row r="44" spans="1:8" ht="12.75">
      <c r="A44" s="76" t="s">
        <v>155</v>
      </c>
      <c r="B44" s="323" t="s">
        <v>137</v>
      </c>
      <c r="C44" s="115">
        <v>17.576220491551677</v>
      </c>
      <c r="D44" s="115">
        <v>33.18580596343701</v>
      </c>
      <c r="E44" s="115">
        <v>29.552349611312973</v>
      </c>
      <c r="F44" s="115">
        <v>19.023892295502083</v>
      </c>
      <c r="G44" s="115">
        <v>0.6617316381962638</v>
      </c>
      <c r="H44" s="248">
        <v>100</v>
      </c>
    </row>
    <row r="45" spans="1:8" ht="7.5" customHeight="1">
      <c r="A45" s="76"/>
      <c r="B45" s="323"/>
      <c r="C45" s="115"/>
      <c r="D45" s="115"/>
      <c r="E45" s="115"/>
      <c r="F45" s="115"/>
      <c r="G45" s="115"/>
      <c r="H45" s="248"/>
    </row>
    <row r="46" spans="1:8" ht="12.75">
      <c r="A46" s="76" t="s">
        <v>156</v>
      </c>
      <c r="B46" s="323" t="s">
        <v>137</v>
      </c>
      <c r="C46" s="115">
        <v>6.061912976806594</v>
      </c>
      <c r="D46" s="115">
        <v>32.22318062743595</v>
      </c>
      <c r="E46" s="115">
        <v>33.69912465657146</v>
      </c>
      <c r="F46" s="115">
        <v>26.589355312759565</v>
      </c>
      <c r="G46" s="115">
        <v>1.4264264264264264</v>
      </c>
      <c r="H46" s="248">
        <v>100</v>
      </c>
    </row>
    <row r="47" spans="1:8" ht="7.5" customHeight="1">
      <c r="A47" s="76"/>
      <c r="B47" s="320"/>
      <c r="C47" s="115"/>
      <c r="D47" s="115"/>
      <c r="E47" s="115"/>
      <c r="F47" s="115"/>
      <c r="G47" s="83"/>
      <c r="H47" s="248"/>
    </row>
    <row r="48" spans="1:8" ht="9" customHeight="1" thickBot="1">
      <c r="A48" s="343"/>
      <c r="B48" s="132"/>
      <c r="C48" s="132"/>
      <c r="D48" s="132"/>
      <c r="E48" s="132"/>
      <c r="F48" s="132"/>
      <c r="G48" s="132"/>
      <c r="H48" s="306"/>
    </row>
    <row r="49" spans="1:8" s="43" customFormat="1" ht="19.5" customHeight="1" thickBot="1">
      <c r="A49" s="190" t="s">
        <v>157</v>
      </c>
      <c r="B49" s="614">
        <v>1.1968944610573098</v>
      </c>
      <c r="C49" s="853">
        <v>37.001563743107184</v>
      </c>
      <c r="D49" s="853">
        <v>33.430157380227335</v>
      </c>
      <c r="E49" s="853">
        <v>18.227538339140214</v>
      </c>
      <c r="F49" s="853">
        <v>9.896024800416999</v>
      </c>
      <c r="G49" s="854">
        <v>0.257821276050954</v>
      </c>
      <c r="H49" s="307">
        <v>100</v>
      </c>
    </row>
    <row r="52" spans="2:8" ht="12.75">
      <c r="B52" s="47"/>
      <c r="C52" s="47"/>
      <c r="D52" s="47"/>
      <c r="E52" s="47"/>
      <c r="F52" s="47"/>
      <c r="G52" s="47"/>
      <c r="H52" s="41"/>
    </row>
    <row r="53" spans="3:7" ht="12.75">
      <c r="C53" s="41"/>
      <c r="D53" s="41"/>
      <c r="E53" s="41"/>
      <c r="F53" s="41"/>
      <c r="G53" s="4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93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E53"/>
  <sheetViews>
    <sheetView workbookViewId="0" topLeftCell="A1">
      <selection activeCell="A3" sqref="A3"/>
    </sheetView>
  </sheetViews>
  <sheetFormatPr defaultColWidth="9.140625" defaultRowHeight="12"/>
  <cols>
    <col min="1" max="5" width="20.7109375" style="0" customWidth="1"/>
  </cols>
  <sheetData>
    <row r="2" spans="1:5" ht="37.5">
      <c r="A2" s="23" t="s">
        <v>577</v>
      </c>
      <c r="B2" s="45"/>
      <c r="C2" s="45"/>
      <c r="D2" s="45"/>
      <c r="E2" s="45"/>
    </row>
    <row r="3" spans="1:5" ht="15">
      <c r="A3" s="1"/>
      <c r="B3" s="101"/>
      <c r="C3" s="101"/>
      <c r="D3" s="101"/>
      <c r="E3" s="101"/>
    </row>
    <row r="4" spans="1:5" ht="13.5" thickBot="1">
      <c r="A4" s="42"/>
      <c r="B4" s="7"/>
      <c r="C4" s="7"/>
      <c r="D4" s="7"/>
      <c r="E4" s="7"/>
    </row>
    <row r="5" spans="1:5" ht="15" customHeight="1" thickBot="1">
      <c r="A5" s="239"/>
      <c r="B5" s="140" t="s">
        <v>320</v>
      </c>
      <c r="C5" s="140"/>
      <c r="D5" s="140"/>
      <c r="E5" s="203"/>
    </row>
    <row r="6" spans="1:5" ht="39" thickBot="1">
      <c r="A6" s="577" t="s">
        <v>321</v>
      </c>
      <c r="B6" s="680" t="s">
        <v>322</v>
      </c>
      <c r="C6" s="680" t="s">
        <v>323</v>
      </c>
      <c r="D6" s="680" t="s">
        <v>324</v>
      </c>
      <c r="E6" s="423" t="s">
        <v>325</v>
      </c>
    </row>
    <row r="7" spans="1:5" ht="9.75" customHeight="1">
      <c r="A7" s="211"/>
      <c r="B7" s="451"/>
      <c r="C7" s="451"/>
      <c r="D7" s="451"/>
      <c r="E7" s="578"/>
    </row>
    <row r="8" spans="1:5" ht="12.75">
      <c r="A8" s="234" t="s">
        <v>136</v>
      </c>
      <c r="B8" s="295">
        <v>30200</v>
      </c>
      <c r="C8" s="296">
        <v>37499</v>
      </c>
      <c r="D8" s="649">
        <v>67699</v>
      </c>
      <c r="E8" s="312">
        <v>5060</v>
      </c>
    </row>
    <row r="9" spans="1:5" ht="7.5" customHeight="1">
      <c r="A9" s="159"/>
      <c r="B9" s="141"/>
      <c r="C9" s="105"/>
      <c r="D9" s="309"/>
      <c r="E9" s="226"/>
    </row>
    <row r="10" spans="1:5" ht="12.75">
      <c r="A10" s="234" t="s">
        <v>138</v>
      </c>
      <c r="B10" s="141">
        <v>5905</v>
      </c>
      <c r="C10" s="105">
        <v>7341</v>
      </c>
      <c r="D10" s="309">
        <v>13246</v>
      </c>
      <c r="E10" s="226">
        <v>810</v>
      </c>
    </row>
    <row r="11" spans="1:5" ht="7.5" customHeight="1">
      <c r="A11" s="159"/>
      <c r="B11" s="141"/>
      <c r="C11" s="105"/>
      <c r="D11" s="309"/>
      <c r="E11" s="226"/>
    </row>
    <row r="12" spans="1:5" ht="12.75">
      <c r="A12" s="234" t="s">
        <v>139</v>
      </c>
      <c r="B12" s="141">
        <v>5278</v>
      </c>
      <c r="C12" s="105">
        <v>6939</v>
      </c>
      <c r="D12" s="309">
        <v>12217</v>
      </c>
      <c r="E12" s="226">
        <v>598</v>
      </c>
    </row>
    <row r="13" spans="1:5" ht="7.5" customHeight="1">
      <c r="A13" s="159"/>
      <c r="B13" s="141"/>
      <c r="C13" s="105"/>
      <c r="D13" s="309"/>
      <c r="E13" s="226"/>
    </row>
    <row r="14" spans="1:5" ht="12.75">
      <c r="A14" s="234" t="s">
        <v>140</v>
      </c>
      <c r="B14" s="141">
        <v>4050</v>
      </c>
      <c r="C14" s="105">
        <v>5023</v>
      </c>
      <c r="D14" s="309">
        <v>9073</v>
      </c>
      <c r="E14" s="226">
        <v>422</v>
      </c>
    </row>
    <row r="15" spans="1:5" ht="7.5" customHeight="1">
      <c r="A15" s="159"/>
      <c r="B15" s="141"/>
      <c r="C15" s="105"/>
      <c r="D15" s="309"/>
      <c r="E15" s="226"/>
    </row>
    <row r="16" spans="1:5" ht="12.75">
      <c r="A16" s="234" t="s">
        <v>141</v>
      </c>
      <c r="B16" s="141">
        <v>7579</v>
      </c>
      <c r="C16" s="105">
        <v>9326</v>
      </c>
      <c r="D16" s="309">
        <v>16905</v>
      </c>
      <c r="E16" s="226">
        <v>638</v>
      </c>
    </row>
    <row r="17" spans="1:5" ht="7.5" customHeight="1">
      <c r="A17" s="159"/>
      <c r="B17" s="141"/>
      <c r="C17" s="105"/>
      <c r="D17" s="309"/>
      <c r="E17" s="226"/>
    </row>
    <row r="18" spans="1:5" ht="12.75">
      <c r="A18" s="234" t="s">
        <v>142</v>
      </c>
      <c r="B18" s="141">
        <v>5958</v>
      </c>
      <c r="C18" s="105">
        <v>7297</v>
      </c>
      <c r="D18" s="309">
        <v>13255</v>
      </c>
      <c r="E18" s="226">
        <v>1229</v>
      </c>
    </row>
    <row r="19" spans="1:5" ht="7.5" customHeight="1">
      <c r="A19" s="159"/>
      <c r="B19" s="141"/>
      <c r="C19" s="105"/>
      <c r="D19" s="309"/>
      <c r="E19" s="226"/>
    </row>
    <row r="20" spans="1:5" ht="12.75">
      <c r="A20" s="234" t="s">
        <v>143</v>
      </c>
      <c r="B20" s="141">
        <v>5849</v>
      </c>
      <c r="C20" s="105">
        <v>6946</v>
      </c>
      <c r="D20" s="309">
        <v>12795</v>
      </c>
      <c r="E20" s="226">
        <v>982</v>
      </c>
    </row>
    <row r="21" spans="1:5" ht="7.5" customHeight="1">
      <c r="A21" s="159"/>
      <c r="B21" s="141"/>
      <c r="C21" s="105"/>
      <c r="D21" s="309"/>
      <c r="E21" s="226"/>
    </row>
    <row r="22" spans="1:5" ht="12.75">
      <c r="A22" s="234" t="s">
        <v>144</v>
      </c>
      <c r="B22" s="141">
        <v>7906</v>
      </c>
      <c r="C22" s="105">
        <v>8623</v>
      </c>
      <c r="D22" s="309">
        <v>16529</v>
      </c>
      <c r="E22" s="226">
        <v>778</v>
      </c>
    </row>
    <row r="23" spans="1:5" ht="7.5" customHeight="1">
      <c r="A23" s="159"/>
      <c r="B23" s="141"/>
      <c r="C23" s="105"/>
      <c r="D23" s="309"/>
      <c r="E23" s="226"/>
    </row>
    <row r="24" spans="1:5" ht="12.75">
      <c r="A24" s="234" t="s">
        <v>145</v>
      </c>
      <c r="B24" s="141">
        <v>7192</v>
      </c>
      <c r="C24" s="105">
        <v>8833</v>
      </c>
      <c r="D24" s="309">
        <v>16025</v>
      </c>
      <c r="E24" s="226">
        <v>1131</v>
      </c>
    </row>
    <row r="25" spans="1:5" ht="7.5" customHeight="1">
      <c r="A25" s="159"/>
      <c r="B25" s="141"/>
      <c r="C25" s="105"/>
      <c r="D25" s="309"/>
      <c r="E25" s="226"/>
    </row>
    <row r="26" spans="1:5" ht="12.75">
      <c r="A26" s="234" t="s">
        <v>146</v>
      </c>
      <c r="B26" s="141">
        <v>4450</v>
      </c>
      <c r="C26" s="105">
        <v>5344</v>
      </c>
      <c r="D26" s="309">
        <v>9794</v>
      </c>
      <c r="E26" s="226">
        <v>606</v>
      </c>
    </row>
    <row r="27" spans="1:5" ht="7.5" customHeight="1">
      <c r="A27" s="159"/>
      <c r="B27" s="141"/>
      <c r="C27" s="105"/>
      <c r="D27" s="309"/>
      <c r="E27" s="226"/>
    </row>
    <row r="28" spans="1:5" ht="12.75">
      <c r="A28" s="234" t="s">
        <v>147</v>
      </c>
      <c r="B28" s="141">
        <v>5021</v>
      </c>
      <c r="C28" s="105">
        <v>5976</v>
      </c>
      <c r="D28" s="309">
        <v>10997</v>
      </c>
      <c r="E28" s="226">
        <v>545</v>
      </c>
    </row>
    <row r="29" spans="1:5" ht="7.5" customHeight="1">
      <c r="A29" s="159"/>
      <c r="B29" s="141"/>
      <c r="C29" s="105"/>
      <c r="D29" s="309"/>
      <c r="E29" s="226"/>
    </row>
    <row r="30" spans="1:5" ht="12.75">
      <c r="A30" s="234" t="s">
        <v>148</v>
      </c>
      <c r="B30" s="141">
        <v>4566</v>
      </c>
      <c r="C30" s="105">
        <v>4926</v>
      </c>
      <c r="D30" s="309">
        <v>9492</v>
      </c>
      <c r="E30" s="226">
        <v>809</v>
      </c>
    </row>
    <row r="31" spans="1:5" ht="7.5" customHeight="1">
      <c r="A31" s="159"/>
      <c r="B31" s="141"/>
      <c r="C31" s="105"/>
      <c r="D31" s="309"/>
      <c r="E31" s="226"/>
    </row>
    <row r="32" spans="1:5" ht="12.75">
      <c r="A32" s="234" t="s">
        <v>149</v>
      </c>
      <c r="B32" s="141">
        <v>2423</v>
      </c>
      <c r="C32" s="105">
        <v>2797</v>
      </c>
      <c r="D32" s="309">
        <v>5220</v>
      </c>
      <c r="E32" s="226">
        <v>287</v>
      </c>
    </row>
    <row r="33" spans="1:5" ht="7.5" customHeight="1">
      <c r="A33" s="159"/>
      <c r="B33" s="141"/>
      <c r="C33" s="105"/>
      <c r="D33" s="309"/>
      <c r="E33" s="226"/>
    </row>
    <row r="34" spans="1:5" ht="12.75">
      <c r="A34" s="234" t="s">
        <v>150</v>
      </c>
      <c r="B34" s="141">
        <v>15969</v>
      </c>
      <c r="C34" s="105">
        <v>18433</v>
      </c>
      <c r="D34" s="309">
        <v>34402</v>
      </c>
      <c r="E34" s="226">
        <v>2632</v>
      </c>
    </row>
    <row r="35" spans="1:5" ht="7.5" customHeight="1">
      <c r="A35" s="159"/>
      <c r="B35" s="141"/>
      <c r="C35" s="105"/>
      <c r="D35" s="309"/>
      <c r="E35" s="226"/>
    </row>
    <row r="36" spans="1:5" ht="12.75">
      <c r="A36" s="234" t="s">
        <v>151</v>
      </c>
      <c r="B36" s="141">
        <v>4348</v>
      </c>
      <c r="C36" s="105">
        <v>5145</v>
      </c>
      <c r="D36" s="309">
        <v>9493</v>
      </c>
      <c r="E36" s="226">
        <v>391</v>
      </c>
    </row>
    <row r="37" spans="1:5" ht="7.5" customHeight="1">
      <c r="A37" s="159"/>
      <c r="B37" s="141"/>
      <c r="C37" s="105"/>
      <c r="D37" s="309"/>
      <c r="E37" s="226"/>
    </row>
    <row r="38" spans="1:5" ht="12.75">
      <c r="A38" s="234" t="s">
        <v>152</v>
      </c>
      <c r="B38" s="141">
        <v>4781</v>
      </c>
      <c r="C38" s="105">
        <v>5830</v>
      </c>
      <c r="D38" s="309">
        <v>10611</v>
      </c>
      <c r="E38" s="226">
        <v>456</v>
      </c>
    </row>
    <row r="39" spans="1:5" ht="7.5" customHeight="1">
      <c r="A39" s="159"/>
      <c r="B39" s="141"/>
      <c r="C39" s="105"/>
      <c r="D39" s="309"/>
      <c r="E39" s="226"/>
    </row>
    <row r="40" spans="1:5" ht="12.75">
      <c r="A40" s="234" t="s">
        <v>153</v>
      </c>
      <c r="B40" s="141">
        <v>2995</v>
      </c>
      <c r="C40" s="105">
        <v>3544</v>
      </c>
      <c r="D40" s="309">
        <v>6539</v>
      </c>
      <c r="E40" s="226">
        <v>330</v>
      </c>
    </row>
    <row r="41" spans="1:5" ht="7.5" customHeight="1">
      <c r="A41" s="159"/>
      <c r="B41" s="141"/>
      <c r="C41" s="105"/>
      <c r="D41" s="309"/>
      <c r="E41" s="226"/>
    </row>
    <row r="42" spans="1:5" ht="12.75">
      <c r="A42" s="234" t="s">
        <v>154</v>
      </c>
      <c r="B42" s="141">
        <v>3553</v>
      </c>
      <c r="C42" s="105">
        <v>4290</v>
      </c>
      <c r="D42" s="309">
        <v>7843</v>
      </c>
      <c r="E42" s="226">
        <v>254</v>
      </c>
    </row>
    <row r="43" spans="1:5" ht="7.5" customHeight="1">
      <c r="A43" s="159"/>
      <c r="B43" s="141"/>
      <c r="C43" s="105"/>
      <c r="D43" s="309"/>
      <c r="E43" s="226"/>
    </row>
    <row r="44" spans="1:5" ht="12.75">
      <c r="A44" s="234" t="s">
        <v>155</v>
      </c>
      <c r="B44" s="141">
        <v>6410</v>
      </c>
      <c r="C44" s="105">
        <v>7696</v>
      </c>
      <c r="D44" s="309">
        <v>14106</v>
      </c>
      <c r="E44" s="226">
        <v>968</v>
      </c>
    </row>
    <row r="45" spans="1:5" ht="7.5" customHeight="1">
      <c r="A45" s="159"/>
      <c r="B45" s="141"/>
      <c r="C45" s="105"/>
      <c r="D45" s="309"/>
      <c r="E45" s="226"/>
    </row>
    <row r="46" spans="1:5" ht="12.75">
      <c r="A46" s="234" t="s">
        <v>156</v>
      </c>
      <c r="B46" s="141">
        <v>3368</v>
      </c>
      <c r="C46" s="105">
        <v>4334</v>
      </c>
      <c r="D46" s="309">
        <v>7702</v>
      </c>
      <c r="E46" s="226">
        <v>323</v>
      </c>
    </row>
    <row r="47" spans="1:5" ht="7.5" customHeight="1">
      <c r="A47" s="234"/>
      <c r="B47" s="141"/>
      <c r="C47" s="105"/>
      <c r="D47" s="309"/>
      <c r="E47" s="226"/>
    </row>
    <row r="48" spans="1:5" ht="9.75" customHeight="1" thickBot="1">
      <c r="A48" s="343"/>
      <c r="B48" s="131"/>
      <c r="C48" s="131"/>
      <c r="D48" s="131"/>
      <c r="E48" s="131"/>
    </row>
    <row r="49" spans="1:5" ht="13.5" thickBot="1">
      <c r="A49" s="240" t="s">
        <v>157</v>
      </c>
      <c r="B49" s="241">
        <v>137801</v>
      </c>
      <c r="C49" s="196">
        <v>166142</v>
      </c>
      <c r="D49" s="196">
        <v>303943</v>
      </c>
      <c r="E49" s="197">
        <v>19249</v>
      </c>
    </row>
    <row r="50" spans="1:5" ht="12.75">
      <c r="A50" s="42"/>
      <c r="B50" s="7"/>
      <c r="C50" s="7"/>
      <c r="D50" s="7"/>
      <c r="E50" s="7"/>
    </row>
    <row r="51" spans="1:5" ht="12.75">
      <c r="A51" s="78"/>
      <c r="B51" s="48"/>
      <c r="C51" s="48"/>
      <c r="D51" s="57"/>
      <c r="E51" s="48"/>
    </row>
    <row r="52" spans="1:5" ht="12.75">
      <c r="A52" s="51"/>
      <c r="B52" s="40"/>
      <c r="C52" s="40"/>
      <c r="D52" s="40"/>
      <c r="E52" s="40"/>
    </row>
    <row r="53" spans="1:5" ht="12.75">
      <c r="A53" s="51"/>
      <c r="B53" s="40"/>
      <c r="C53" s="40"/>
      <c r="D53" s="40"/>
      <c r="E53" s="40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&amp;L&amp;11 94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R52"/>
  <sheetViews>
    <sheetView workbookViewId="0" topLeftCell="A1">
      <selection activeCell="A3" sqref="A3"/>
    </sheetView>
  </sheetViews>
  <sheetFormatPr defaultColWidth="9.140625" defaultRowHeight="12"/>
  <cols>
    <col min="1" max="1" width="17.140625" style="0" customWidth="1"/>
    <col min="2" max="11" width="10.8515625" style="0" customWidth="1"/>
  </cols>
  <sheetData>
    <row r="2" spans="1:9" ht="37.5">
      <c r="A2" s="23" t="s">
        <v>578</v>
      </c>
      <c r="B2" s="45"/>
      <c r="C2" s="45"/>
      <c r="D2" s="45"/>
      <c r="E2" s="45"/>
      <c r="F2" s="45"/>
      <c r="G2" s="45"/>
      <c r="H2" s="45"/>
      <c r="I2" s="45"/>
    </row>
    <row r="3" spans="1:9" ht="18.75">
      <c r="A3" s="23"/>
      <c r="B3" s="45"/>
      <c r="C3" s="45"/>
      <c r="D3" s="45"/>
      <c r="E3" s="45"/>
      <c r="F3" s="45"/>
      <c r="G3" s="45"/>
      <c r="H3" s="45"/>
      <c r="I3" s="45"/>
    </row>
    <row r="4" spans="1:9" ht="15.75" thickBot="1">
      <c r="A4" s="1"/>
      <c r="B4" s="101"/>
      <c r="C4" s="101"/>
      <c r="D4" s="101"/>
      <c r="E4" s="101"/>
      <c r="F4" s="63"/>
      <c r="G4" s="63"/>
      <c r="H4" s="63"/>
      <c r="I4" s="63"/>
    </row>
    <row r="5" spans="1:9" ht="13.5" thickBot="1">
      <c r="A5" s="353"/>
      <c r="B5" s="680" t="s">
        <v>326</v>
      </c>
      <c r="C5" s="680" t="s">
        <v>252</v>
      </c>
      <c r="D5" s="680" t="s">
        <v>327</v>
      </c>
      <c r="E5" s="680" t="s">
        <v>328</v>
      </c>
      <c r="F5" s="680" t="s">
        <v>329</v>
      </c>
      <c r="G5" s="680" t="s">
        <v>330</v>
      </c>
      <c r="H5" s="310" t="s">
        <v>221</v>
      </c>
      <c r="I5" s="710" t="s">
        <v>129</v>
      </c>
    </row>
    <row r="6" spans="1:9" ht="15.75" customHeight="1" thickBot="1">
      <c r="A6" s="278" t="s">
        <v>281</v>
      </c>
      <c r="B6" s="582" t="s">
        <v>277</v>
      </c>
      <c r="C6" s="582"/>
      <c r="D6" s="582"/>
      <c r="E6" s="582"/>
      <c r="F6" s="582"/>
      <c r="G6" s="582"/>
      <c r="H6" s="259" t="s">
        <v>331</v>
      </c>
      <c r="I6" s="257" t="s">
        <v>134</v>
      </c>
    </row>
    <row r="7" spans="1:9" ht="13.5" thickBot="1">
      <c r="A7" s="529" t="s">
        <v>130</v>
      </c>
      <c r="B7" s="582" t="s">
        <v>210</v>
      </c>
      <c r="C7" s="582"/>
      <c r="D7" s="582"/>
      <c r="E7" s="696"/>
      <c r="F7" s="582"/>
      <c r="G7" s="582"/>
      <c r="H7" s="582"/>
      <c r="I7" s="258"/>
    </row>
    <row r="8" spans="1:9" ht="9.75" customHeight="1">
      <c r="A8" s="211"/>
      <c r="B8" s="451"/>
      <c r="C8" s="451"/>
      <c r="D8" s="451"/>
      <c r="E8" s="578"/>
      <c r="F8" s="451"/>
      <c r="G8" s="451"/>
      <c r="H8" s="451"/>
      <c r="I8" s="578"/>
    </row>
    <row r="9" spans="1:18" ht="12.75">
      <c r="A9" s="234" t="s">
        <v>136</v>
      </c>
      <c r="B9" s="295">
        <v>5847</v>
      </c>
      <c r="C9" s="296">
        <v>5261</v>
      </c>
      <c r="D9" s="296">
        <v>21180</v>
      </c>
      <c r="E9" s="296">
        <v>12373</v>
      </c>
      <c r="F9" s="296">
        <v>8216</v>
      </c>
      <c r="G9" s="296">
        <v>7461</v>
      </c>
      <c r="H9" s="296">
        <v>7361</v>
      </c>
      <c r="I9" s="280">
        <v>67699</v>
      </c>
      <c r="K9" s="271"/>
      <c r="L9" s="271"/>
      <c r="M9" s="271"/>
      <c r="N9" s="271"/>
      <c r="O9" s="271"/>
      <c r="P9" s="271"/>
      <c r="Q9" s="271"/>
      <c r="R9" s="271"/>
    </row>
    <row r="10" spans="1:9" ht="7.5" customHeight="1">
      <c r="A10" s="159"/>
      <c r="B10" s="141"/>
      <c r="C10" s="105"/>
      <c r="D10" s="105"/>
      <c r="E10" s="105"/>
      <c r="F10" s="105"/>
      <c r="G10" s="105"/>
      <c r="H10" s="105"/>
      <c r="I10" s="195"/>
    </row>
    <row r="11" spans="1:9" ht="12.75">
      <c r="A11" s="234" t="s">
        <v>138</v>
      </c>
      <c r="B11" s="141">
        <v>2004</v>
      </c>
      <c r="C11" s="105">
        <v>1697</v>
      </c>
      <c r="D11" s="105">
        <v>3596</v>
      </c>
      <c r="E11" s="105">
        <v>2166</v>
      </c>
      <c r="F11" s="105">
        <v>1558</v>
      </c>
      <c r="G11" s="105">
        <v>1154</v>
      </c>
      <c r="H11" s="105">
        <v>1071</v>
      </c>
      <c r="I11" s="195">
        <v>13246</v>
      </c>
    </row>
    <row r="12" spans="1:9" ht="7.5" customHeight="1">
      <c r="A12" s="159"/>
      <c r="B12" s="141"/>
      <c r="C12" s="105"/>
      <c r="D12" s="105"/>
      <c r="E12" s="105"/>
      <c r="F12" s="105"/>
      <c r="G12" s="105"/>
      <c r="H12" s="105"/>
      <c r="I12" s="195"/>
    </row>
    <row r="13" spans="1:9" ht="12.75">
      <c r="A13" s="234" t="s">
        <v>139</v>
      </c>
      <c r="B13" s="141">
        <v>1447</v>
      </c>
      <c r="C13" s="105">
        <v>2142</v>
      </c>
      <c r="D13" s="105">
        <v>3707</v>
      </c>
      <c r="E13" s="105">
        <v>1875</v>
      </c>
      <c r="F13" s="105">
        <v>1286</v>
      </c>
      <c r="G13" s="105">
        <v>859</v>
      </c>
      <c r="H13" s="105">
        <v>901</v>
      </c>
      <c r="I13" s="195">
        <v>12217</v>
      </c>
    </row>
    <row r="14" spans="1:9" ht="7.5" customHeight="1">
      <c r="A14" s="159"/>
      <c r="B14" s="141"/>
      <c r="C14" s="105"/>
      <c r="D14" s="105"/>
      <c r="E14" s="105"/>
      <c r="F14" s="105"/>
      <c r="G14" s="105"/>
      <c r="H14" s="105"/>
      <c r="I14" s="195"/>
    </row>
    <row r="15" spans="1:9" ht="12.75">
      <c r="A15" s="234" t="s">
        <v>140</v>
      </c>
      <c r="B15" s="141">
        <v>1358</v>
      </c>
      <c r="C15" s="105">
        <v>1563</v>
      </c>
      <c r="D15" s="105">
        <v>2307</v>
      </c>
      <c r="E15" s="105">
        <v>1384</v>
      </c>
      <c r="F15" s="105">
        <v>971</v>
      </c>
      <c r="G15" s="105">
        <v>719</v>
      </c>
      <c r="H15" s="105">
        <v>771</v>
      </c>
      <c r="I15" s="195">
        <v>9073</v>
      </c>
    </row>
    <row r="16" spans="1:9" ht="7.5" customHeight="1">
      <c r="A16" s="159"/>
      <c r="B16" s="141"/>
      <c r="C16" s="105"/>
      <c r="D16" s="105"/>
      <c r="E16" s="105"/>
      <c r="F16" s="105"/>
      <c r="G16" s="105"/>
      <c r="H16" s="105"/>
      <c r="I16" s="195"/>
    </row>
    <row r="17" spans="1:9" ht="12.75" customHeight="1">
      <c r="A17" s="234" t="s">
        <v>141</v>
      </c>
      <c r="B17" s="141">
        <v>2746</v>
      </c>
      <c r="C17" s="105">
        <v>3761</v>
      </c>
      <c r="D17" s="105">
        <v>4070</v>
      </c>
      <c r="E17" s="105">
        <v>2128</v>
      </c>
      <c r="F17" s="105">
        <v>1717</v>
      </c>
      <c r="G17" s="105">
        <v>1201</v>
      </c>
      <c r="H17" s="105">
        <v>1282</v>
      </c>
      <c r="I17" s="195">
        <v>16905</v>
      </c>
    </row>
    <row r="18" spans="1:9" ht="7.5" customHeight="1">
      <c r="A18" s="159"/>
      <c r="B18" s="141"/>
      <c r="C18" s="105"/>
      <c r="D18" s="105"/>
      <c r="E18" s="105"/>
      <c r="F18" s="105"/>
      <c r="G18" s="105"/>
      <c r="H18" s="105"/>
      <c r="I18" s="195"/>
    </row>
    <row r="19" spans="1:9" ht="12.75">
      <c r="A19" s="234" t="s">
        <v>142</v>
      </c>
      <c r="B19" s="141">
        <v>1897</v>
      </c>
      <c r="C19" s="105">
        <v>1714</v>
      </c>
      <c r="D19" s="105">
        <v>3895</v>
      </c>
      <c r="E19" s="105">
        <v>2154</v>
      </c>
      <c r="F19" s="105">
        <v>1510</v>
      </c>
      <c r="G19" s="105">
        <v>1068</v>
      </c>
      <c r="H19" s="105">
        <v>1017</v>
      </c>
      <c r="I19" s="195">
        <v>13255</v>
      </c>
    </row>
    <row r="20" spans="1:9" ht="7.5" customHeight="1">
      <c r="A20" s="159"/>
      <c r="B20" s="141"/>
      <c r="C20" s="105"/>
      <c r="D20" s="105"/>
      <c r="E20" s="105"/>
      <c r="F20" s="105"/>
      <c r="G20" s="105"/>
      <c r="H20" s="105"/>
      <c r="I20" s="195"/>
    </row>
    <row r="21" spans="1:9" ht="12.75">
      <c r="A21" s="234" t="s">
        <v>143</v>
      </c>
      <c r="B21" s="141">
        <v>1862</v>
      </c>
      <c r="C21" s="105">
        <v>1428</v>
      </c>
      <c r="D21" s="105">
        <v>3806</v>
      </c>
      <c r="E21" s="105">
        <v>2027</v>
      </c>
      <c r="F21" s="105">
        <v>1459</v>
      </c>
      <c r="G21" s="105">
        <v>1060</v>
      </c>
      <c r="H21" s="105">
        <v>1153</v>
      </c>
      <c r="I21" s="195">
        <v>12795</v>
      </c>
    </row>
    <row r="22" spans="1:9" ht="7.5" customHeight="1">
      <c r="A22" s="159"/>
      <c r="B22" s="141"/>
      <c r="C22" s="105"/>
      <c r="D22" s="105"/>
      <c r="E22" s="105"/>
      <c r="F22" s="105"/>
      <c r="G22" s="105"/>
      <c r="H22" s="105"/>
      <c r="I22" s="195"/>
    </row>
    <row r="23" spans="1:9" ht="12.75">
      <c r="A23" s="234" t="s">
        <v>144</v>
      </c>
      <c r="B23" s="141">
        <v>1657</v>
      </c>
      <c r="C23" s="105">
        <v>2754</v>
      </c>
      <c r="D23" s="105">
        <v>5789</v>
      </c>
      <c r="E23" s="105">
        <v>2625</v>
      </c>
      <c r="F23" s="105">
        <v>1535</v>
      </c>
      <c r="G23" s="105">
        <v>1110</v>
      </c>
      <c r="H23" s="105">
        <v>1059</v>
      </c>
      <c r="I23" s="195">
        <v>16529</v>
      </c>
    </row>
    <row r="24" spans="1:9" ht="7.5" customHeight="1">
      <c r="A24" s="159"/>
      <c r="B24" s="141"/>
      <c r="C24" s="105"/>
      <c r="D24" s="105"/>
      <c r="E24" s="105"/>
      <c r="F24" s="105"/>
      <c r="G24" s="105"/>
      <c r="H24" s="105"/>
      <c r="I24" s="195"/>
    </row>
    <row r="25" spans="1:9" ht="12.75">
      <c r="A25" s="234" t="s">
        <v>145</v>
      </c>
      <c r="B25" s="141">
        <v>2379</v>
      </c>
      <c r="C25" s="105">
        <v>3484</v>
      </c>
      <c r="D25" s="105">
        <v>4316</v>
      </c>
      <c r="E25" s="105">
        <v>2289</v>
      </c>
      <c r="F25" s="105">
        <v>1608</v>
      </c>
      <c r="G25" s="105">
        <v>1032</v>
      </c>
      <c r="H25" s="105">
        <v>917</v>
      </c>
      <c r="I25" s="195">
        <v>16025</v>
      </c>
    </row>
    <row r="26" spans="1:9" ht="7.5" customHeight="1">
      <c r="A26" s="159"/>
      <c r="B26" s="141"/>
      <c r="C26" s="105"/>
      <c r="D26" s="105"/>
      <c r="E26" s="105"/>
      <c r="F26" s="105"/>
      <c r="G26" s="105"/>
      <c r="H26" s="105"/>
      <c r="I26" s="195"/>
    </row>
    <row r="27" spans="1:9" ht="12.75">
      <c r="A27" s="234" t="s">
        <v>146</v>
      </c>
      <c r="B27" s="141">
        <v>1394</v>
      </c>
      <c r="C27" s="105">
        <v>2167</v>
      </c>
      <c r="D27" s="105">
        <v>2429</v>
      </c>
      <c r="E27" s="105">
        <v>1299</v>
      </c>
      <c r="F27" s="105">
        <v>1011</v>
      </c>
      <c r="G27" s="105">
        <v>764</v>
      </c>
      <c r="H27" s="105">
        <v>730</v>
      </c>
      <c r="I27" s="195">
        <v>9794</v>
      </c>
    </row>
    <row r="28" spans="1:9" ht="7.5" customHeight="1">
      <c r="A28" s="159"/>
      <c r="B28" s="141"/>
      <c r="C28" s="105"/>
      <c r="D28" s="105"/>
      <c r="E28" s="105"/>
      <c r="F28" s="105"/>
      <c r="G28" s="105"/>
      <c r="H28" s="105"/>
      <c r="I28" s="195"/>
    </row>
    <row r="29" spans="1:9" ht="12.75">
      <c r="A29" s="234" t="s">
        <v>332</v>
      </c>
      <c r="B29" s="141">
        <v>1858</v>
      </c>
      <c r="C29" s="105">
        <v>1915</v>
      </c>
      <c r="D29" s="105">
        <v>2629</v>
      </c>
      <c r="E29" s="105">
        <v>1646</v>
      </c>
      <c r="F29" s="105">
        <v>1215</v>
      </c>
      <c r="G29" s="105">
        <v>914</v>
      </c>
      <c r="H29" s="105">
        <v>820</v>
      </c>
      <c r="I29" s="195">
        <v>10997</v>
      </c>
    </row>
    <row r="30" spans="1:9" ht="7.5" customHeight="1">
      <c r="A30" s="159"/>
      <c r="B30" s="141"/>
      <c r="C30" s="105"/>
      <c r="D30" s="105"/>
      <c r="E30" s="105"/>
      <c r="F30" s="105"/>
      <c r="G30" s="105"/>
      <c r="H30" s="105"/>
      <c r="I30" s="195"/>
    </row>
    <row r="31" spans="1:9" ht="12.75">
      <c r="A31" s="234" t="s">
        <v>148</v>
      </c>
      <c r="B31" s="141">
        <v>1394</v>
      </c>
      <c r="C31" s="105">
        <v>1006</v>
      </c>
      <c r="D31" s="105">
        <v>2619</v>
      </c>
      <c r="E31" s="105">
        <v>1695</v>
      </c>
      <c r="F31" s="105">
        <v>1173</v>
      </c>
      <c r="G31" s="105">
        <v>898</v>
      </c>
      <c r="H31" s="105">
        <v>707</v>
      </c>
      <c r="I31" s="195">
        <v>9492</v>
      </c>
    </row>
    <row r="32" spans="1:9" ht="7.5" customHeight="1">
      <c r="A32" s="159"/>
      <c r="B32" s="141"/>
      <c r="C32" s="105"/>
      <c r="D32" s="105"/>
      <c r="E32" s="105"/>
      <c r="F32" s="105"/>
      <c r="G32" s="105"/>
      <c r="H32" s="105"/>
      <c r="I32" s="195"/>
    </row>
    <row r="33" spans="1:9" ht="12.75">
      <c r="A33" s="234" t="s">
        <v>149</v>
      </c>
      <c r="B33" s="141">
        <v>804</v>
      </c>
      <c r="C33" s="105">
        <v>696</v>
      </c>
      <c r="D33" s="105">
        <v>1170</v>
      </c>
      <c r="E33" s="105">
        <v>866</v>
      </c>
      <c r="F33" s="105">
        <v>657</v>
      </c>
      <c r="G33" s="105">
        <v>563</v>
      </c>
      <c r="H33" s="105">
        <v>464</v>
      </c>
      <c r="I33" s="195">
        <v>5220</v>
      </c>
    </row>
    <row r="34" spans="1:9" ht="7.5" customHeight="1">
      <c r="A34" s="159"/>
      <c r="B34" s="141"/>
      <c r="C34" s="105"/>
      <c r="D34" s="105"/>
      <c r="E34" s="105"/>
      <c r="F34" s="105"/>
      <c r="G34" s="105"/>
      <c r="H34" s="105"/>
      <c r="I34" s="195"/>
    </row>
    <row r="35" spans="1:9" ht="12.75">
      <c r="A35" s="234" t="s">
        <v>150</v>
      </c>
      <c r="B35" s="141">
        <v>4817</v>
      </c>
      <c r="C35" s="105">
        <v>2660</v>
      </c>
      <c r="D35" s="105">
        <v>9131</v>
      </c>
      <c r="E35" s="105">
        <v>6344</v>
      </c>
      <c r="F35" s="105">
        <v>4139</v>
      </c>
      <c r="G35" s="105">
        <v>3666</v>
      </c>
      <c r="H35" s="105">
        <v>3645</v>
      </c>
      <c r="I35" s="195">
        <v>34402</v>
      </c>
    </row>
    <row r="36" spans="1:9" ht="7.5" customHeight="1">
      <c r="A36" s="159"/>
      <c r="B36" s="141"/>
      <c r="C36" s="105"/>
      <c r="D36" s="105"/>
      <c r="E36" s="105"/>
      <c r="F36" s="105"/>
      <c r="G36" s="105"/>
      <c r="H36" s="105"/>
      <c r="I36" s="195"/>
    </row>
    <row r="37" spans="1:9" ht="12.75">
      <c r="A37" s="234" t="s">
        <v>151</v>
      </c>
      <c r="B37" s="141">
        <v>1499</v>
      </c>
      <c r="C37" s="105">
        <v>1771</v>
      </c>
      <c r="D37" s="105">
        <v>2198</v>
      </c>
      <c r="E37" s="105">
        <v>1298</v>
      </c>
      <c r="F37" s="105">
        <v>1001</v>
      </c>
      <c r="G37" s="105">
        <v>849</v>
      </c>
      <c r="H37" s="105">
        <v>877</v>
      </c>
      <c r="I37" s="195">
        <v>9493</v>
      </c>
    </row>
    <row r="38" spans="1:9" ht="7.5" customHeight="1">
      <c r="A38" s="159"/>
      <c r="B38" s="141"/>
      <c r="C38" s="105"/>
      <c r="D38" s="105"/>
      <c r="E38" s="105"/>
      <c r="F38" s="105"/>
      <c r="G38" s="105"/>
      <c r="H38" s="105"/>
      <c r="I38" s="195"/>
    </row>
    <row r="39" spans="1:9" ht="12.75">
      <c r="A39" s="234" t="s">
        <v>299</v>
      </c>
      <c r="B39" s="141">
        <v>2149</v>
      </c>
      <c r="C39" s="105">
        <v>2310</v>
      </c>
      <c r="D39" s="105">
        <v>2653</v>
      </c>
      <c r="E39" s="105">
        <v>1463</v>
      </c>
      <c r="F39" s="105">
        <v>918</v>
      </c>
      <c r="G39" s="105">
        <v>543</v>
      </c>
      <c r="H39" s="105">
        <v>575</v>
      </c>
      <c r="I39" s="195">
        <v>10611</v>
      </c>
    </row>
    <row r="40" spans="1:9" ht="7.5" customHeight="1">
      <c r="A40" s="159"/>
      <c r="B40" s="141"/>
      <c r="C40" s="105"/>
      <c r="D40" s="105"/>
      <c r="E40" s="105"/>
      <c r="F40" s="105"/>
      <c r="G40" s="105"/>
      <c r="H40" s="105"/>
      <c r="I40" s="195"/>
    </row>
    <row r="41" spans="1:9" ht="12.75">
      <c r="A41" s="234" t="s">
        <v>153</v>
      </c>
      <c r="B41" s="141">
        <v>1080</v>
      </c>
      <c r="C41" s="105">
        <v>933</v>
      </c>
      <c r="D41" s="105">
        <v>1681</v>
      </c>
      <c r="E41" s="105">
        <v>1040</v>
      </c>
      <c r="F41" s="105">
        <v>741</v>
      </c>
      <c r="G41" s="105">
        <v>535</v>
      </c>
      <c r="H41" s="105">
        <v>529</v>
      </c>
      <c r="I41" s="195">
        <v>6539</v>
      </c>
    </row>
    <row r="42" spans="1:9" ht="7.5" customHeight="1">
      <c r="A42" s="159"/>
      <c r="B42" s="141"/>
      <c r="C42" s="105"/>
      <c r="D42" s="105"/>
      <c r="E42" s="105"/>
      <c r="F42" s="105"/>
      <c r="G42" s="105"/>
      <c r="H42" s="105"/>
      <c r="I42" s="195"/>
    </row>
    <row r="43" spans="1:9" ht="12.75">
      <c r="A43" s="234" t="s">
        <v>154</v>
      </c>
      <c r="B43" s="141">
        <v>988</v>
      </c>
      <c r="C43" s="105">
        <v>1962</v>
      </c>
      <c r="D43" s="105">
        <v>1940</v>
      </c>
      <c r="E43" s="105">
        <v>1070</v>
      </c>
      <c r="F43" s="105">
        <v>711</v>
      </c>
      <c r="G43" s="105">
        <v>620</v>
      </c>
      <c r="H43" s="105">
        <v>552</v>
      </c>
      <c r="I43" s="195">
        <v>7843</v>
      </c>
    </row>
    <row r="44" spans="1:9" ht="7.5" customHeight="1">
      <c r="A44" s="159"/>
      <c r="B44" s="141"/>
      <c r="C44" s="105"/>
      <c r="D44" s="105"/>
      <c r="E44" s="105"/>
      <c r="F44" s="105"/>
      <c r="G44" s="105"/>
      <c r="H44" s="105"/>
      <c r="I44" s="195"/>
    </row>
    <row r="45" spans="1:9" ht="12.75">
      <c r="A45" s="234" t="s">
        <v>155</v>
      </c>
      <c r="B45" s="141">
        <v>1802</v>
      </c>
      <c r="C45" s="105">
        <v>2485</v>
      </c>
      <c r="D45" s="105">
        <v>4134</v>
      </c>
      <c r="E45" s="105">
        <v>1995</v>
      </c>
      <c r="F45" s="105">
        <v>1414</v>
      </c>
      <c r="G45" s="105">
        <v>1046</v>
      </c>
      <c r="H45" s="105">
        <v>1230</v>
      </c>
      <c r="I45" s="195">
        <v>14106</v>
      </c>
    </row>
    <row r="46" spans="1:9" ht="7.5" customHeight="1">
      <c r="A46" s="159"/>
      <c r="B46" s="141"/>
      <c r="C46" s="105"/>
      <c r="D46" s="105"/>
      <c r="E46" s="105"/>
      <c r="F46" s="105"/>
      <c r="G46" s="105"/>
      <c r="H46" s="105"/>
      <c r="I46" s="195"/>
    </row>
    <row r="47" spans="1:9" ht="12.75">
      <c r="A47" s="234" t="s">
        <v>156</v>
      </c>
      <c r="B47" s="141">
        <v>861</v>
      </c>
      <c r="C47" s="105">
        <v>1503</v>
      </c>
      <c r="D47" s="105">
        <v>2183</v>
      </c>
      <c r="E47" s="105">
        <v>1080</v>
      </c>
      <c r="F47" s="105">
        <v>798</v>
      </c>
      <c r="G47" s="105">
        <v>620</v>
      </c>
      <c r="H47" s="105">
        <v>657</v>
      </c>
      <c r="I47" s="195">
        <v>7702</v>
      </c>
    </row>
    <row r="48" spans="1:9" ht="7.5" customHeight="1">
      <c r="A48" s="159"/>
      <c r="B48" s="141"/>
      <c r="C48" s="105"/>
      <c r="D48" s="105"/>
      <c r="E48" s="105"/>
      <c r="F48" s="105"/>
      <c r="G48" s="105"/>
      <c r="H48" s="105"/>
      <c r="I48" s="195"/>
    </row>
    <row r="49" spans="1:9" ht="9.75" customHeight="1" thickBot="1">
      <c r="A49" s="343"/>
      <c r="B49" s="131"/>
      <c r="C49" s="131"/>
      <c r="D49" s="131"/>
      <c r="E49" s="131"/>
      <c r="F49" s="131"/>
      <c r="G49" s="131"/>
      <c r="H49" s="131"/>
      <c r="I49" s="131"/>
    </row>
    <row r="50" spans="1:9" ht="13.5" thickBot="1">
      <c r="A50" s="342" t="s">
        <v>157</v>
      </c>
      <c r="B50" s="241">
        <v>39843</v>
      </c>
      <c r="C50" s="196">
        <v>43212</v>
      </c>
      <c r="D50" s="196">
        <v>85433</v>
      </c>
      <c r="E50" s="196">
        <v>48817</v>
      </c>
      <c r="F50" s="196">
        <v>33638</v>
      </c>
      <c r="G50" s="196">
        <v>26682</v>
      </c>
      <c r="H50" s="196">
        <v>26318</v>
      </c>
      <c r="I50" s="197">
        <v>303943</v>
      </c>
    </row>
    <row r="52" spans="2:8" ht="11.25">
      <c r="B52" s="166"/>
      <c r="C52" s="166"/>
      <c r="D52" s="166"/>
      <c r="E52" s="166"/>
      <c r="F52" s="166"/>
      <c r="G52" s="166"/>
      <c r="H52" s="166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&amp;R&amp;11 95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I52"/>
  <sheetViews>
    <sheetView workbookViewId="0" topLeftCell="A1">
      <selection activeCell="A4" sqref="A4"/>
    </sheetView>
  </sheetViews>
  <sheetFormatPr defaultColWidth="9.140625" defaultRowHeight="12"/>
  <cols>
    <col min="1" max="1" width="17.140625" style="0" customWidth="1"/>
    <col min="2" max="9" width="10.8515625" style="0" customWidth="1"/>
  </cols>
  <sheetData>
    <row r="3" spans="1:9" ht="39.75" customHeight="1">
      <c r="A3" s="585" t="s">
        <v>579</v>
      </c>
      <c r="B3" s="45"/>
      <c r="C3" s="45"/>
      <c r="D3" s="45"/>
      <c r="E3" s="45"/>
      <c r="F3" s="45"/>
      <c r="G3" s="45"/>
      <c r="H3" s="45"/>
      <c r="I3" s="45"/>
    </row>
    <row r="4" spans="1:9" ht="18.75">
      <c r="A4" s="23"/>
      <c r="B4" s="45"/>
      <c r="C4" s="45"/>
      <c r="D4" s="45"/>
      <c r="E4" s="45"/>
      <c r="F4" s="45"/>
      <c r="G4" s="45"/>
      <c r="H4" s="45"/>
      <c r="I4" s="45"/>
    </row>
    <row r="5" spans="1:9" ht="15.75" thickBot="1">
      <c r="A5" s="1"/>
      <c r="B5" s="101"/>
      <c r="C5" s="101"/>
      <c r="D5" s="101"/>
      <c r="E5" s="101"/>
      <c r="F5" s="63"/>
      <c r="G5" s="63"/>
      <c r="H5" s="63"/>
      <c r="I5" s="63"/>
    </row>
    <row r="6" spans="1:9" ht="13.5" thickBot="1">
      <c r="A6" s="353"/>
      <c r="B6" s="680" t="s">
        <v>326</v>
      </c>
      <c r="C6" s="680" t="s">
        <v>252</v>
      </c>
      <c r="D6" s="680" t="s">
        <v>327</v>
      </c>
      <c r="E6" s="680" t="s">
        <v>328</v>
      </c>
      <c r="F6" s="680" t="s">
        <v>329</v>
      </c>
      <c r="G6" s="680" t="s">
        <v>330</v>
      </c>
      <c r="H6" s="310" t="s">
        <v>221</v>
      </c>
      <c r="I6" s="217" t="s">
        <v>129</v>
      </c>
    </row>
    <row r="7" spans="1:9" ht="15.75" customHeight="1" thickBot="1">
      <c r="A7" s="278" t="s">
        <v>281</v>
      </c>
      <c r="B7" s="582" t="s">
        <v>277</v>
      </c>
      <c r="C7" s="582"/>
      <c r="D7" s="582"/>
      <c r="E7" s="582"/>
      <c r="F7" s="582"/>
      <c r="G7" s="582"/>
      <c r="H7" s="259" t="s">
        <v>331</v>
      </c>
      <c r="I7" s="244" t="s">
        <v>134</v>
      </c>
    </row>
    <row r="8" spans="1:9" ht="13.5" thickBot="1">
      <c r="A8" s="529" t="s">
        <v>130</v>
      </c>
      <c r="B8" s="582" t="s">
        <v>282</v>
      </c>
      <c r="C8" s="582"/>
      <c r="D8" s="582"/>
      <c r="E8" s="696"/>
      <c r="F8" s="582"/>
      <c r="G8" s="582"/>
      <c r="H8" s="582"/>
      <c r="I8" s="245"/>
    </row>
    <row r="9" spans="1:9" ht="9.75" customHeight="1">
      <c r="A9" s="211"/>
      <c r="B9" s="451"/>
      <c r="C9" s="451"/>
      <c r="D9" s="451"/>
      <c r="E9" s="578"/>
      <c r="F9" s="451"/>
      <c r="G9" s="451"/>
      <c r="H9" s="451"/>
      <c r="I9" s="243"/>
    </row>
    <row r="10" spans="1:9" ht="12.75">
      <c r="A10" s="234" t="s">
        <v>136</v>
      </c>
      <c r="B10" s="301">
        <v>8.636759774885892</v>
      </c>
      <c r="C10" s="302">
        <v>7.7711635326962</v>
      </c>
      <c r="D10" s="302">
        <v>31.28554336105408</v>
      </c>
      <c r="E10" s="302">
        <v>18.276488574425027</v>
      </c>
      <c r="F10" s="302">
        <v>12.136072910973574</v>
      </c>
      <c r="G10" s="302">
        <v>11.020842257640439</v>
      </c>
      <c r="H10" s="302">
        <v>10.87312958832479</v>
      </c>
      <c r="I10" s="628">
        <v>100</v>
      </c>
    </row>
    <row r="11" spans="1:9" ht="7.5" customHeight="1">
      <c r="A11" s="159"/>
      <c r="B11" s="304"/>
      <c r="C11" s="305"/>
      <c r="D11" s="305"/>
      <c r="E11" s="305"/>
      <c r="F11" s="305"/>
      <c r="G11" s="305"/>
      <c r="H11" s="305"/>
      <c r="I11" s="198"/>
    </row>
    <row r="12" spans="1:9" ht="12.75">
      <c r="A12" s="234" t="s">
        <v>138</v>
      </c>
      <c r="B12" s="304">
        <v>15.12909557602295</v>
      </c>
      <c r="C12" s="305">
        <v>12.811414766722029</v>
      </c>
      <c r="D12" s="305">
        <v>27.147818209270724</v>
      </c>
      <c r="E12" s="305">
        <v>16.352106296240372</v>
      </c>
      <c r="F12" s="305">
        <v>11.762041370979919</v>
      </c>
      <c r="G12" s="305">
        <v>8.712064019326588</v>
      </c>
      <c r="H12" s="305">
        <v>8.085459761437415</v>
      </c>
      <c r="I12" s="198">
        <v>100</v>
      </c>
    </row>
    <row r="13" spans="1:9" ht="7.5" customHeight="1">
      <c r="A13" s="159"/>
      <c r="B13" s="304"/>
      <c r="C13" s="305"/>
      <c r="D13" s="305"/>
      <c r="E13" s="305"/>
      <c r="F13" s="305"/>
      <c r="G13" s="305"/>
      <c r="H13" s="305"/>
      <c r="I13" s="198"/>
    </row>
    <row r="14" spans="1:9" ht="12.75">
      <c r="A14" s="234" t="s">
        <v>139</v>
      </c>
      <c r="B14" s="304">
        <v>11.844151592043874</v>
      </c>
      <c r="C14" s="305">
        <v>17.532945895064255</v>
      </c>
      <c r="D14" s="305">
        <v>30.342964721290006</v>
      </c>
      <c r="E14" s="305">
        <v>15.347466644839159</v>
      </c>
      <c r="F14" s="305">
        <v>10.526315789473683</v>
      </c>
      <c r="G14" s="305">
        <v>7.031186052222313</v>
      </c>
      <c r="H14" s="305">
        <v>7.37496930506671</v>
      </c>
      <c r="I14" s="198">
        <v>100</v>
      </c>
    </row>
    <row r="15" spans="1:9" ht="7.5" customHeight="1">
      <c r="A15" s="159"/>
      <c r="B15" s="304"/>
      <c r="C15" s="305"/>
      <c r="D15" s="305"/>
      <c r="E15" s="305"/>
      <c r="F15" s="305"/>
      <c r="G15" s="305"/>
      <c r="H15" s="305"/>
      <c r="I15" s="198"/>
    </row>
    <row r="16" spans="1:9" ht="12.75">
      <c r="A16" s="234" t="s">
        <v>140</v>
      </c>
      <c r="B16" s="304">
        <v>14.967485947316215</v>
      </c>
      <c r="C16" s="305">
        <v>17.22693706602006</v>
      </c>
      <c r="D16" s="305">
        <v>25.427091369998898</v>
      </c>
      <c r="E16" s="305">
        <v>15.254050479444507</v>
      </c>
      <c r="F16" s="305">
        <v>10.702083103714317</v>
      </c>
      <c r="G16" s="305">
        <v>7.924611484624711</v>
      </c>
      <c r="H16" s="305">
        <v>8.497740548881296</v>
      </c>
      <c r="I16" s="198">
        <v>100</v>
      </c>
    </row>
    <row r="17" spans="1:9" ht="7.5" customHeight="1">
      <c r="A17" s="159"/>
      <c r="B17" s="304"/>
      <c r="C17" s="305"/>
      <c r="D17" s="305"/>
      <c r="E17" s="305"/>
      <c r="F17" s="305"/>
      <c r="G17" s="305"/>
      <c r="H17" s="305"/>
      <c r="I17" s="198"/>
    </row>
    <row r="18" spans="1:9" ht="12.75">
      <c r="A18" s="234" t="s">
        <v>141</v>
      </c>
      <c r="B18" s="304">
        <v>16.24371487725525</v>
      </c>
      <c r="C18" s="305">
        <v>22.24785566400473</v>
      </c>
      <c r="D18" s="305">
        <v>24.075717243419106</v>
      </c>
      <c r="E18" s="305">
        <v>12.5879917184265</v>
      </c>
      <c r="F18" s="305">
        <v>10.15675835551612</v>
      </c>
      <c r="G18" s="305">
        <v>7.104406980183378</v>
      </c>
      <c r="H18" s="305">
        <v>7.583555161194913</v>
      </c>
      <c r="I18" s="198">
        <v>100</v>
      </c>
    </row>
    <row r="19" spans="1:9" ht="7.5" customHeight="1">
      <c r="A19" s="159"/>
      <c r="B19" s="304"/>
      <c r="C19" s="305"/>
      <c r="D19" s="305"/>
      <c r="E19" s="305"/>
      <c r="F19" s="305"/>
      <c r="G19" s="305"/>
      <c r="H19" s="305"/>
      <c r="I19" s="198"/>
    </row>
    <row r="20" spans="1:9" ht="13.5" customHeight="1">
      <c r="A20" s="234" t="s">
        <v>142</v>
      </c>
      <c r="B20" s="304">
        <v>14.311580535646925</v>
      </c>
      <c r="C20" s="305">
        <v>12.930969445492266</v>
      </c>
      <c r="D20" s="305">
        <v>29.38513768389287</v>
      </c>
      <c r="E20" s="305">
        <v>16.250471520181065</v>
      </c>
      <c r="F20" s="305">
        <v>11.391927574500189</v>
      </c>
      <c r="G20" s="305">
        <v>8.057336854017352</v>
      </c>
      <c r="H20" s="305">
        <v>7.672576386269332</v>
      </c>
      <c r="I20" s="198">
        <v>100</v>
      </c>
    </row>
    <row r="21" spans="1:9" ht="7.5" customHeight="1">
      <c r="A21" s="159"/>
      <c r="B21" s="304"/>
      <c r="C21" s="305"/>
      <c r="D21" s="305"/>
      <c r="E21" s="305"/>
      <c r="F21" s="305"/>
      <c r="G21" s="305"/>
      <c r="H21" s="305"/>
      <c r="I21" s="198"/>
    </row>
    <row r="22" spans="1:9" ht="12.75">
      <c r="A22" s="234" t="s">
        <v>143</v>
      </c>
      <c r="B22" s="304">
        <v>14.552559593591246</v>
      </c>
      <c r="C22" s="305">
        <v>11.160609613130129</v>
      </c>
      <c r="D22" s="305">
        <v>29.745994529112934</v>
      </c>
      <c r="E22" s="305">
        <v>15.842125830402502</v>
      </c>
      <c r="F22" s="305">
        <v>11.402891754591638</v>
      </c>
      <c r="G22" s="305">
        <v>8.284486127393514</v>
      </c>
      <c r="H22" s="305">
        <v>9.011332551778038</v>
      </c>
      <c r="I22" s="198">
        <v>100</v>
      </c>
    </row>
    <row r="23" spans="1:9" ht="7.5" customHeight="1">
      <c r="A23" s="159"/>
      <c r="B23" s="304"/>
      <c r="C23" s="305"/>
      <c r="D23" s="305"/>
      <c r="E23" s="305"/>
      <c r="F23" s="305"/>
      <c r="G23" s="305"/>
      <c r="H23" s="305"/>
      <c r="I23" s="198"/>
    </row>
    <row r="24" spans="1:9" ht="12.75">
      <c r="A24" s="234" t="s">
        <v>144</v>
      </c>
      <c r="B24" s="304">
        <v>10.024804888378004</v>
      </c>
      <c r="C24" s="305">
        <v>16.6616250226874</v>
      </c>
      <c r="D24" s="305">
        <v>35.02329239518422</v>
      </c>
      <c r="E24" s="305">
        <v>15.881178534696595</v>
      </c>
      <c r="F24" s="305">
        <v>9.286708209813057</v>
      </c>
      <c r="G24" s="305">
        <v>6.715469780385988</v>
      </c>
      <c r="H24" s="305">
        <v>6.4069211688547405</v>
      </c>
      <c r="I24" s="198">
        <v>100</v>
      </c>
    </row>
    <row r="25" spans="1:9" ht="7.5" customHeight="1">
      <c r="A25" s="159"/>
      <c r="B25" s="304"/>
      <c r="C25" s="305"/>
      <c r="D25" s="305"/>
      <c r="E25" s="305"/>
      <c r="F25" s="305"/>
      <c r="G25" s="305"/>
      <c r="H25" s="305"/>
      <c r="I25" s="198"/>
    </row>
    <row r="26" spans="1:9" ht="12.75">
      <c r="A26" s="234" t="s">
        <v>145</v>
      </c>
      <c r="B26" s="304">
        <v>14.845553822152885</v>
      </c>
      <c r="C26" s="305">
        <v>21.741029641185648</v>
      </c>
      <c r="D26" s="305">
        <v>26.932917316692667</v>
      </c>
      <c r="E26" s="305">
        <v>14.28393135725429</v>
      </c>
      <c r="F26" s="305">
        <v>10.034321372854913</v>
      </c>
      <c r="G26" s="305">
        <v>6.4399375975039</v>
      </c>
      <c r="H26" s="305">
        <v>5.722308892355694</v>
      </c>
      <c r="I26" s="198">
        <v>100</v>
      </c>
    </row>
    <row r="27" spans="1:9" ht="7.5" customHeight="1">
      <c r="A27" s="159"/>
      <c r="B27" s="304"/>
      <c r="C27" s="305"/>
      <c r="D27" s="305"/>
      <c r="E27" s="305"/>
      <c r="F27" s="305"/>
      <c r="G27" s="305"/>
      <c r="H27" s="305"/>
      <c r="I27" s="198"/>
    </row>
    <row r="28" spans="1:9" ht="12.75">
      <c r="A28" s="234" t="s">
        <v>146</v>
      </c>
      <c r="B28" s="304">
        <v>14.233204002450481</v>
      </c>
      <c r="C28" s="305">
        <v>22.125791300796404</v>
      </c>
      <c r="D28" s="305">
        <v>24.800898509291404</v>
      </c>
      <c r="E28" s="305">
        <v>13.263222381049623</v>
      </c>
      <c r="F28" s="305">
        <v>10.322646518276496</v>
      </c>
      <c r="G28" s="305">
        <v>7.800694302634266</v>
      </c>
      <c r="H28" s="305">
        <v>7.453542985501327</v>
      </c>
      <c r="I28" s="198">
        <v>100</v>
      </c>
    </row>
    <row r="29" spans="1:9" ht="7.5" customHeight="1">
      <c r="A29" s="159"/>
      <c r="B29" s="304"/>
      <c r="C29" s="305"/>
      <c r="D29" s="305"/>
      <c r="E29" s="305"/>
      <c r="F29" s="305"/>
      <c r="G29" s="305"/>
      <c r="H29" s="305"/>
      <c r="I29" s="198"/>
    </row>
    <row r="30" spans="1:9" ht="12.75">
      <c r="A30" s="234" t="s">
        <v>332</v>
      </c>
      <c r="B30" s="304">
        <v>16.895516959170685</v>
      </c>
      <c r="C30" s="305">
        <v>17.413840138219513</v>
      </c>
      <c r="D30" s="305">
        <v>23.90651995998909</v>
      </c>
      <c r="E30" s="305">
        <v>14.967718468673274</v>
      </c>
      <c r="F30" s="305">
        <v>11.048467763935617</v>
      </c>
      <c r="G30" s="305">
        <v>8.311357642993544</v>
      </c>
      <c r="H30" s="305">
        <v>7.456579067018278</v>
      </c>
      <c r="I30" s="198">
        <v>100</v>
      </c>
    </row>
    <row r="31" spans="1:9" ht="7.5" customHeight="1">
      <c r="A31" s="159"/>
      <c r="B31" s="304"/>
      <c r="C31" s="305"/>
      <c r="D31" s="305"/>
      <c r="E31" s="305"/>
      <c r="F31" s="305"/>
      <c r="G31" s="305"/>
      <c r="H31" s="305"/>
      <c r="I31" s="198"/>
    </row>
    <row r="32" spans="1:9" ht="12.75">
      <c r="A32" s="234" t="s">
        <v>148</v>
      </c>
      <c r="B32" s="304">
        <v>14.686051411715129</v>
      </c>
      <c r="C32" s="305">
        <v>10.598398651495996</v>
      </c>
      <c r="D32" s="305">
        <v>27.59165613147914</v>
      </c>
      <c r="E32" s="305">
        <v>17.857142857142858</v>
      </c>
      <c r="F32" s="305">
        <v>12.357774968394438</v>
      </c>
      <c r="G32" s="305">
        <v>9.460598398651495</v>
      </c>
      <c r="H32" s="305">
        <v>7.448377581120943</v>
      </c>
      <c r="I32" s="198">
        <v>100</v>
      </c>
    </row>
    <row r="33" spans="1:9" ht="7.5" customHeight="1">
      <c r="A33" s="159"/>
      <c r="B33" s="304"/>
      <c r="C33" s="305"/>
      <c r="D33" s="305"/>
      <c r="E33" s="305"/>
      <c r="F33" s="305"/>
      <c r="G33" s="305"/>
      <c r="H33" s="305"/>
      <c r="I33" s="198"/>
    </row>
    <row r="34" spans="1:9" ht="12.75">
      <c r="A34" s="234" t="s">
        <v>149</v>
      </c>
      <c r="B34" s="304">
        <v>15.402298850574713</v>
      </c>
      <c r="C34" s="305">
        <v>13.333333333333334</v>
      </c>
      <c r="D34" s="305">
        <v>22.413793103448278</v>
      </c>
      <c r="E34" s="305">
        <v>16.590038314176244</v>
      </c>
      <c r="F34" s="305">
        <v>12.586206896551724</v>
      </c>
      <c r="G34" s="305">
        <v>10.78544061302682</v>
      </c>
      <c r="H34" s="305">
        <v>8.88888888888889</v>
      </c>
      <c r="I34" s="198">
        <v>100</v>
      </c>
    </row>
    <row r="35" spans="1:9" ht="7.5" customHeight="1">
      <c r="A35" s="159"/>
      <c r="B35" s="304"/>
      <c r="C35" s="305"/>
      <c r="D35" s="305"/>
      <c r="E35" s="305"/>
      <c r="F35" s="305"/>
      <c r="G35" s="305"/>
      <c r="H35" s="305"/>
      <c r="I35" s="198"/>
    </row>
    <row r="36" spans="1:9" ht="12.75">
      <c r="A36" s="234" t="s">
        <v>150</v>
      </c>
      <c r="B36" s="304">
        <v>14.00209290157549</v>
      </c>
      <c r="C36" s="305">
        <v>7.732108598337306</v>
      </c>
      <c r="D36" s="305">
        <v>26.542061508051855</v>
      </c>
      <c r="E36" s="305">
        <v>18.4407883262601</v>
      </c>
      <c r="F36" s="305">
        <v>12.031277251322598</v>
      </c>
      <c r="G36" s="305">
        <v>10.656357188535551</v>
      </c>
      <c r="H36" s="305">
        <v>10.595314225917098</v>
      </c>
      <c r="I36" s="198">
        <v>100</v>
      </c>
    </row>
    <row r="37" spans="1:9" ht="7.5" customHeight="1">
      <c r="A37" s="159"/>
      <c r="B37" s="304"/>
      <c r="C37" s="305"/>
      <c r="D37" s="305"/>
      <c r="E37" s="305"/>
      <c r="F37" s="305"/>
      <c r="G37" s="305"/>
      <c r="H37" s="305"/>
      <c r="I37" s="198"/>
    </row>
    <row r="38" spans="1:9" ht="12.75">
      <c r="A38" s="234" t="s">
        <v>151</v>
      </c>
      <c r="B38" s="304">
        <v>15.790582534499103</v>
      </c>
      <c r="C38" s="305">
        <v>18.6558516801854</v>
      </c>
      <c r="D38" s="305">
        <v>23.153902875803222</v>
      </c>
      <c r="E38" s="305">
        <v>13.673232908458866</v>
      </c>
      <c r="F38" s="305">
        <v>10.544611819235227</v>
      </c>
      <c r="G38" s="305">
        <v>8.943432002528178</v>
      </c>
      <c r="H38" s="305">
        <v>9.238386179290003</v>
      </c>
      <c r="I38" s="198">
        <v>100</v>
      </c>
    </row>
    <row r="39" spans="1:9" ht="7.5" customHeight="1">
      <c r="A39" s="159"/>
      <c r="B39" s="304"/>
      <c r="C39" s="305"/>
      <c r="D39" s="305"/>
      <c r="E39" s="305"/>
      <c r="F39" s="305"/>
      <c r="G39" s="305"/>
      <c r="H39" s="305"/>
      <c r="I39" s="198"/>
    </row>
    <row r="40" spans="1:9" ht="12.75">
      <c r="A40" s="234" t="s">
        <v>299</v>
      </c>
      <c r="B40" s="304">
        <v>20.252568089718217</v>
      </c>
      <c r="C40" s="305">
        <v>21.769861464517952</v>
      </c>
      <c r="D40" s="305">
        <v>25.002356045613045</v>
      </c>
      <c r="E40" s="305">
        <v>13.787578927528038</v>
      </c>
      <c r="F40" s="305">
        <v>8.651399491094146</v>
      </c>
      <c r="G40" s="305">
        <v>5.117331071529545</v>
      </c>
      <c r="H40" s="305">
        <v>5.418904909999058</v>
      </c>
      <c r="I40" s="198">
        <v>100</v>
      </c>
    </row>
    <row r="41" spans="1:9" ht="7.5" customHeight="1">
      <c r="A41" s="159"/>
      <c r="B41" s="304"/>
      <c r="C41" s="305"/>
      <c r="D41" s="305"/>
      <c r="E41" s="305"/>
      <c r="F41" s="305"/>
      <c r="G41" s="305"/>
      <c r="H41" s="305"/>
      <c r="I41" s="198"/>
    </row>
    <row r="42" spans="1:9" ht="12.75">
      <c r="A42" s="234" t="s">
        <v>153</v>
      </c>
      <c r="B42" s="304">
        <v>16.516286894020492</v>
      </c>
      <c r="C42" s="305">
        <v>14.26823673344548</v>
      </c>
      <c r="D42" s="305">
        <v>25.70729469337819</v>
      </c>
      <c r="E42" s="305">
        <v>15.904572564612327</v>
      </c>
      <c r="F42" s="305">
        <v>11.332007952286283</v>
      </c>
      <c r="G42" s="305">
        <v>8.181679155834225</v>
      </c>
      <c r="H42" s="305">
        <v>8.089922006423</v>
      </c>
      <c r="I42" s="198">
        <v>100</v>
      </c>
    </row>
    <row r="43" spans="1:9" ht="7.5" customHeight="1">
      <c r="A43" s="159"/>
      <c r="B43" s="304"/>
      <c r="C43" s="305"/>
      <c r="D43" s="305"/>
      <c r="E43" s="305"/>
      <c r="F43" s="305"/>
      <c r="G43" s="305"/>
      <c r="H43" s="305"/>
      <c r="I43" s="198"/>
    </row>
    <row r="44" spans="1:9" ht="12.75">
      <c r="A44" s="234" t="s">
        <v>154</v>
      </c>
      <c r="B44" s="304">
        <v>12.597220451357899</v>
      </c>
      <c r="C44" s="305">
        <v>25.01593777891113</v>
      </c>
      <c r="D44" s="305">
        <v>24.73543287007523</v>
      </c>
      <c r="E44" s="305">
        <v>13.642738747928087</v>
      </c>
      <c r="F44" s="305">
        <v>9.065408644651281</v>
      </c>
      <c r="G44" s="305">
        <v>7.905138339920949</v>
      </c>
      <c r="H44" s="305">
        <v>7.038123167155426</v>
      </c>
      <c r="I44" s="198">
        <v>100</v>
      </c>
    </row>
    <row r="45" spans="1:9" ht="7.5" customHeight="1">
      <c r="A45" s="159"/>
      <c r="B45" s="304"/>
      <c r="C45" s="305"/>
      <c r="D45" s="305"/>
      <c r="E45" s="305"/>
      <c r="F45" s="305"/>
      <c r="G45" s="305"/>
      <c r="H45" s="305"/>
      <c r="I45" s="198"/>
    </row>
    <row r="46" spans="1:9" ht="12.75" customHeight="1">
      <c r="A46" s="234" t="s">
        <v>155</v>
      </c>
      <c r="B46" s="304">
        <v>12.7747057989508</v>
      </c>
      <c r="C46" s="305">
        <v>17.616617042393308</v>
      </c>
      <c r="D46" s="305">
        <v>29.30667800935772</v>
      </c>
      <c r="E46" s="305">
        <v>14.1429179072735</v>
      </c>
      <c r="F46" s="305">
        <v>10.024103218488586</v>
      </c>
      <c r="G46" s="305">
        <v>7.415284276194527</v>
      </c>
      <c r="H46" s="305">
        <v>8.719693747341557</v>
      </c>
      <c r="I46" s="198">
        <v>100</v>
      </c>
    </row>
    <row r="47" spans="1:9" ht="7.5" customHeight="1">
      <c r="A47" s="159"/>
      <c r="B47" s="304"/>
      <c r="C47" s="305"/>
      <c r="D47" s="305"/>
      <c r="E47" s="305"/>
      <c r="F47" s="305"/>
      <c r="G47" s="305"/>
      <c r="H47" s="305"/>
      <c r="I47" s="198"/>
    </row>
    <row r="48" spans="1:9" ht="12.75">
      <c r="A48" s="234" t="s">
        <v>156</v>
      </c>
      <c r="B48" s="304">
        <v>11.178914567644767</v>
      </c>
      <c r="C48" s="305">
        <v>19.51441184108024</v>
      </c>
      <c r="D48" s="305">
        <v>28.343287457803168</v>
      </c>
      <c r="E48" s="305">
        <v>14.022331861854065</v>
      </c>
      <c r="F48" s="305">
        <v>10.360945209036613</v>
      </c>
      <c r="G48" s="305">
        <v>8.049857179953259</v>
      </c>
      <c r="H48" s="305">
        <v>8.530251882627889</v>
      </c>
      <c r="I48" s="198">
        <v>100</v>
      </c>
    </row>
    <row r="49" spans="1:9" ht="7.5" customHeight="1">
      <c r="A49" s="159"/>
      <c r="B49" s="629"/>
      <c r="C49" s="630"/>
      <c r="D49" s="630"/>
      <c r="E49" s="630"/>
      <c r="F49" s="630"/>
      <c r="G49" s="630"/>
      <c r="H49" s="630"/>
      <c r="I49" s="631"/>
    </row>
    <row r="50" spans="1:9" ht="9.75" customHeight="1" thickBot="1">
      <c r="A50" s="343"/>
      <c r="B50" s="148"/>
      <c r="C50" s="148"/>
      <c r="D50" s="148"/>
      <c r="E50" s="148"/>
      <c r="F50" s="148"/>
      <c r="G50" s="148"/>
      <c r="H50" s="148"/>
      <c r="I50" s="306"/>
    </row>
    <row r="51" spans="1:9" ht="15" customHeight="1" thickBot="1">
      <c r="A51" s="342" t="s">
        <v>157</v>
      </c>
      <c r="B51" s="297">
        <v>13.10870788272801</v>
      </c>
      <c r="C51" s="298">
        <v>14.217139397847623</v>
      </c>
      <c r="D51" s="298">
        <v>28.108230819594464</v>
      </c>
      <c r="E51" s="298">
        <v>16.061235165804113</v>
      </c>
      <c r="F51" s="298">
        <v>11.067206680199906</v>
      </c>
      <c r="G51" s="298">
        <v>8.778619675399664</v>
      </c>
      <c r="H51" s="298">
        <v>8.64886037842622</v>
      </c>
      <c r="I51" s="307">
        <v>100</v>
      </c>
    </row>
    <row r="52" ht="12.75">
      <c r="G52" s="147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&amp;L&amp;11 96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I5" sqref="I5"/>
    </sheetView>
  </sheetViews>
  <sheetFormatPr defaultColWidth="9.140625" defaultRowHeight="12"/>
  <cols>
    <col min="1" max="1" width="25.28125" style="0" customWidth="1"/>
    <col min="2" max="7" width="12.8515625" style="0" customWidth="1"/>
  </cols>
  <sheetData>
    <row r="1" spans="1:10" ht="60" customHeight="1">
      <c r="A1" s="1040" t="s">
        <v>580</v>
      </c>
      <c r="B1" s="1040"/>
      <c r="C1" s="1040"/>
      <c r="D1" s="1040"/>
      <c r="E1" s="1040"/>
      <c r="F1" s="1040"/>
      <c r="G1" s="1040"/>
      <c r="H1" s="640"/>
      <c r="I1" s="640"/>
      <c r="J1" s="640"/>
    </row>
    <row r="2" spans="1:10" ht="30" customHeight="1">
      <c r="A2" s="640"/>
      <c r="B2" s="640"/>
      <c r="C2" s="640"/>
      <c r="D2" s="640"/>
      <c r="E2" s="640"/>
      <c r="F2" s="640"/>
      <c r="G2" s="640"/>
      <c r="H2" s="640"/>
      <c r="I2" s="640"/>
      <c r="J2" s="640"/>
    </row>
    <row r="3" ht="12" thickBot="1"/>
    <row r="4" spans="1:10" ht="60" customHeight="1" thickBot="1">
      <c r="A4" s="720" t="s">
        <v>466</v>
      </c>
      <c r="B4" s="662" t="s">
        <v>669</v>
      </c>
      <c r="C4" s="662" t="s">
        <v>670</v>
      </c>
      <c r="D4" s="662" t="s">
        <v>467</v>
      </c>
      <c r="E4" s="662" t="s">
        <v>468</v>
      </c>
      <c r="F4" s="662" t="s">
        <v>469</v>
      </c>
      <c r="G4" s="721" t="s">
        <v>217</v>
      </c>
      <c r="J4" s="112"/>
    </row>
    <row r="5" spans="1:7" ht="9.75" customHeight="1">
      <c r="A5" s="351"/>
      <c r="B5" s="351"/>
      <c r="C5" s="351"/>
      <c r="D5" s="351"/>
      <c r="E5" s="351"/>
      <c r="F5" s="351"/>
      <c r="G5" s="351"/>
    </row>
    <row r="6" spans="1:10" ht="12.75" customHeight="1">
      <c r="A6" s="486" t="s">
        <v>136</v>
      </c>
      <c r="B6" s="295">
        <v>22849</v>
      </c>
      <c r="C6" s="829" t="s">
        <v>137</v>
      </c>
      <c r="D6" s="833" t="s">
        <v>137</v>
      </c>
      <c r="E6" s="833" t="s">
        <v>137</v>
      </c>
      <c r="F6" s="829" t="s">
        <v>137</v>
      </c>
      <c r="G6" s="280">
        <v>22849</v>
      </c>
      <c r="I6" s="826"/>
      <c r="J6" s="826"/>
    </row>
    <row r="7" spans="1:7" ht="7.5" customHeight="1">
      <c r="A7" s="641"/>
      <c r="B7" s="49"/>
      <c r="C7" s="105"/>
      <c r="D7" s="105"/>
      <c r="E7" s="105"/>
      <c r="F7" s="105"/>
      <c r="G7" s="195"/>
    </row>
    <row r="8" spans="1:10" ht="12.75">
      <c r="A8" s="76" t="s">
        <v>138</v>
      </c>
      <c r="B8" s="106">
        <v>399</v>
      </c>
      <c r="C8" s="106" t="s">
        <v>137</v>
      </c>
      <c r="D8" s="105">
        <v>396</v>
      </c>
      <c r="E8" s="105">
        <v>63</v>
      </c>
      <c r="F8" s="105">
        <v>201</v>
      </c>
      <c r="G8" s="195">
        <v>1059</v>
      </c>
      <c r="H8" s="642"/>
      <c r="I8" s="827"/>
      <c r="J8" s="827"/>
    </row>
    <row r="9" spans="1:8" ht="7.5" customHeight="1">
      <c r="A9" s="641"/>
      <c r="B9" s="49"/>
      <c r="C9" s="105"/>
      <c r="D9" s="105"/>
      <c r="E9" s="105"/>
      <c r="F9" s="105"/>
      <c r="G9" s="195"/>
      <c r="H9" s="642"/>
    </row>
    <row r="10" spans="1:10" ht="12.75">
      <c r="A10" s="76" t="s">
        <v>139</v>
      </c>
      <c r="B10" s="82">
        <v>703</v>
      </c>
      <c r="C10" s="106" t="s">
        <v>137</v>
      </c>
      <c r="D10" s="105">
        <v>379</v>
      </c>
      <c r="E10" s="82">
        <v>13</v>
      </c>
      <c r="F10" s="105">
        <v>276</v>
      </c>
      <c r="G10" s="195">
        <v>1371</v>
      </c>
      <c r="H10" s="642"/>
      <c r="I10" s="112"/>
      <c r="J10" s="112"/>
    </row>
    <row r="11" spans="1:7" ht="7.5" customHeight="1">
      <c r="A11" s="641"/>
      <c r="B11" s="49"/>
      <c r="C11" s="105"/>
      <c r="D11" s="105"/>
      <c r="E11" s="105"/>
      <c r="F11" s="105"/>
      <c r="G11" s="195"/>
    </row>
    <row r="12" spans="1:10" ht="12.75">
      <c r="A12" s="76" t="s">
        <v>140</v>
      </c>
      <c r="B12" s="82">
        <v>169</v>
      </c>
      <c r="C12" s="106" t="s">
        <v>137</v>
      </c>
      <c r="D12" s="105">
        <v>502</v>
      </c>
      <c r="E12" s="105">
        <v>79</v>
      </c>
      <c r="F12" s="105">
        <v>114</v>
      </c>
      <c r="G12" s="195">
        <v>864</v>
      </c>
      <c r="J12" s="112"/>
    </row>
    <row r="13" spans="1:7" ht="7.5" customHeight="1">
      <c r="A13" s="641"/>
      <c r="B13" s="49"/>
      <c r="C13" s="105"/>
      <c r="D13" s="105"/>
      <c r="E13" s="105"/>
      <c r="F13" s="105"/>
      <c r="G13" s="195"/>
    </row>
    <row r="14" spans="1:9" ht="12.75">
      <c r="A14" s="76" t="s">
        <v>141</v>
      </c>
      <c r="B14" s="828">
        <v>1131</v>
      </c>
      <c r="C14" s="106" t="s">
        <v>137</v>
      </c>
      <c r="D14" s="105">
        <v>979</v>
      </c>
      <c r="E14" s="105">
        <v>109</v>
      </c>
      <c r="F14" s="105">
        <v>535</v>
      </c>
      <c r="G14" s="195">
        <v>2754</v>
      </c>
      <c r="I14" s="826"/>
    </row>
    <row r="15" spans="1:7" ht="7.5" customHeight="1">
      <c r="A15" s="641"/>
      <c r="B15" s="49"/>
      <c r="C15" s="105"/>
      <c r="D15" s="105"/>
      <c r="E15" s="105"/>
      <c r="F15" s="105"/>
      <c r="G15" s="195"/>
    </row>
    <row r="16" spans="1:9" ht="12.75">
      <c r="A16" s="76" t="s">
        <v>142</v>
      </c>
      <c r="B16" s="49">
        <v>862</v>
      </c>
      <c r="C16" s="105">
        <v>357</v>
      </c>
      <c r="D16" s="105">
        <v>275</v>
      </c>
      <c r="E16" s="105">
        <v>97</v>
      </c>
      <c r="F16" s="105">
        <v>225</v>
      </c>
      <c r="G16" s="195">
        <v>1816</v>
      </c>
      <c r="I16" s="827"/>
    </row>
    <row r="17" spans="1:7" ht="7.5" customHeight="1">
      <c r="A17" s="641"/>
      <c r="B17" s="49"/>
      <c r="C17" s="105"/>
      <c r="D17" s="105"/>
      <c r="E17" s="105"/>
      <c r="F17" s="105"/>
      <c r="G17" s="195"/>
    </row>
    <row r="18" spans="1:9" ht="12.75">
      <c r="A18" s="76" t="s">
        <v>143</v>
      </c>
      <c r="B18" s="49">
        <v>576</v>
      </c>
      <c r="C18" s="105">
        <v>546</v>
      </c>
      <c r="D18" s="105">
        <v>269</v>
      </c>
      <c r="E18" s="105">
        <v>223</v>
      </c>
      <c r="F18" s="105">
        <v>364</v>
      </c>
      <c r="G18" s="195">
        <v>1978</v>
      </c>
      <c r="I18" s="112"/>
    </row>
    <row r="19" spans="1:7" ht="7.5" customHeight="1">
      <c r="A19" s="641"/>
      <c r="B19" s="49"/>
      <c r="C19" s="105"/>
      <c r="D19" s="105"/>
      <c r="E19" s="105"/>
      <c r="F19" s="105"/>
      <c r="G19" s="195"/>
    </row>
    <row r="20" spans="1:7" ht="12.75">
      <c r="A20" s="76" t="s">
        <v>144</v>
      </c>
      <c r="B20" s="49">
        <v>360</v>
      </c>
      <c r="C20" s="105">
        <v>71</v>
      </c>
      <c r="D20" s="105">
        <v>114</v>
      </c>
      <c r="E20" s="105">
        <v>44</v>
      </c>
      <c r="F20" s="105">
        <v>250</v>
      </c>
      <c r="G20" s="195">
        <v>839</v>
      </c>
    </row>
    <row r="21" spans="1:7" ht="7.5" customHeight="1">
      <c r="A21" s="641"/>
      <c r="B21" s="49"/>
      <c r="C21" s="105"/>
      <c r="D21" s="105"/>
      <c r="E21" s="105"/>
      <c r="F21" s="105"/>
      <c r="G21" s="195"/>
    </row>
    <row r="22" spans="1:9" ht="12.75">
      <c r="A22" s="76" t="s">
        <v>145</v>
      </c>
      <c r="B22" s="49">
        <v>926</v>
      </c>
      <c r="C22" s="106" t="s">
        <v>137</v>
      </c>
      <c r="D22" s="105">
        <v>415</v>
      </c>
      <c r="E22" s="105">
        <v>73</v>
      </c>
      <c r="F22" s="105">
        <v>95</v>
      </c>
      <c r="G22" s="195">
        <v>1509</v>
      </c>
      <c r="I22" s="826"/>
    </row>
    <row r="23" spans="1:7" ht="7.5" customHeight="1">
      <c r="A23" s="641"/>
      <c r="B23" s="49"/>
      <c r="C23" s="106"/>
      <c r="D23" s="105"/>
      <c r="E23" s="105"/>
      <c r="F23" s="105"/>
      <c r="G23" s="195"/>
    </row>
    <row r="24" spans="1:9" ht="12.75">
      <c r="A24" s="76" t="s">
        <v>146</v>
      </c>
      <c r="B24" s="49">
        <v>338</v>
      </c>
      <c r="C24" s="106" t="s">
        <v>137</v>
      </c>
      <c r="D24" s="105">
        <v>264</v>
      </c>
      <c r="E24" s="105">
        <v>42</v>
      </c>
      <c r="F24" s="105">
        <v>304</v>
      </c>
      <c r="G24" s="195">
        <v>948</v>
      </c>
      <c r="I24" s="827"/>
    </row>
    <row r="25" spans="1:7" ht="7.5" customHeight="1">
      <c r="A25" s="641"/>
      <c r="B25" s="49"/>
      <c r="C25" s="105"/>
      <c r="D25" s="105"/>
      <c r="E25" s="105"/>
      <c r="F25" s="105"/>
      <c r="G25" s="195"/>
    </row>
    <row r="26" spans="1:9" ht="12.75">
      <c r="A26" s="76" t="s">
        <v>332</v>
      </c>
      <c r="B26" s="49">
        <v>598</v>
      </c>
      <c r="C26" s="106" t="s">
        <v>137</v>
      </c>
      <c r="D26" s="105">
        <v>363</v>
      </c>
      <c r="E26" s="105">
        <v>80</v>
      </c>
      <c r="F26" s="105">
        <v>162</v>
      </c>
      <c r="G26" s="195">
        <v>1203</v>
      </c>
      <c r="I26" s="112"/>
    </row>
    <row r="27" spans="1:7" ht="7.5" customHeight="1">
      <c r="A27" s="641"/>
      <c r="B27" s="49"/>
      <c r="C27" s="105"/>
      <c r="D27" s="105"/>
      <c r="E27" s="105"/>
      <c r="F27" s="105"/>
      <c r="G27" s="195"/>
    </row>
    <row r="28" spans="1:9" ht="12.75">
      <c r="A28" s="76" t="s">
        <v>148</v>
      </c>
      <c r="B28" s="49">
        <v>750</v>
      </c>
      <c r="C28" s="106" t="s">
        <v>137</v>
      </c>
      <c r="D28" s="105">
        <v>641</v>
      </c>
      <c r="E28" s="105">
        <v>113</v>
      </c>
      <c r="F28" s="105">
        <v>363</v>
      </c>
      <c r="G28" s="195">
        <v>1867</v>
      </c>
      <c r="I28" s="826"/>
    </row>
    <row r="29" spans="1:7" ht="7.5" customHeight="1">
      <c r="A29" s="641"/>
      <c r="B29" s="49"/>
      <c r="C29" s="105"/>
      <c r="D29" s="105"/>
      <c r="E29" s="105"/>
      <c r="F29" s="105"/>
      <c r="G29" s="195"/>
    </row>
    <row r="30" spans="1:9" ht="12.75">
      <c r="A30" s="76" t="s">
        <v>149</v>
      </c>
      <c r="B30" s="49">
        <v>126</v>
      </c>
      <c r="C30" s="106" t="s">
        <v>137</v>
      </c>
      <c r="D30" s="105">
        <v>141</v>
      </c>
      <c r="E30" s="106" t="s">
        <v>137</v>
      </c>
      <c r="F30" s="105">
        <v>240</v>
      </c>
      <c r="G30" s="195">
        <v>507</v>
      </c>
      <c r="I30" s="827"/>
    </row>
    <row r="31" spans="1:7" ht="7.5" customHeight="1">
      <c r="A31" s="641"/>
      <c r="B31" s="49"/>
      <c r="C31" s="105"/>
      <c r="D31" s="105"/>
      <c r="E31" s="105"/>
      <c r="F31" s="105"/>
      <c r="G31" s="195"/>
    </row>
    <row r="32" spans="1:9" ht="12.75">
      <c r="A32" s="76" t="s">
        <v>150</v>
      </c>
      <c r="B32" s="11" t="s">
        <v>137</v>
      </c>
      <c r="C32" s="106" t="s">
        <v>137</v>
      </c>
      <c r="D32" s="105">
        <v>4346</v>
      </c>
      <c r="E32" s="85">
        <v>1433</v>
      </c>
      <c r="F32" s="105">
        <v>1245</v>
      </c>
      <c r="G32" s="195">
        <v>7024</v>
      </c>
      <c r="I32" s="112"/>
    </row>
    <row r="33" spans="1:7" ht="7.5" customHeight="1">
      <c r="A33" s="641"/>
      <c r="B33" s="49"/>
      <c r="C33" s="105"/>
      <c r="D33" s="105"/>
      <c r="E33" s="105"/>
      <c r="F33" s="105"/>
      <c r="G33" s="195"/>
    </row>
    <row r="34" spans="1:7" ht="12.75">
      <c r="A34" s="76" t="s">
        <v>151</v>
      </c>
      <c r="B34" s="49">
        <v>298</v>
      </c>
      <c r="C34" s="106" t="s">
        <v>137</v>
      </c>
      <c r="D34" s="105">
        <v>173</v>
      </c>
      <c r="E34" s="105">
        <v>14</v>
      </c>
      <c r="F34" s="105">
        <v>361</v>
      </c>
      <c r="G34" s="195">
        <v>846</v>
      </c>
    </row>
    <row r="35" spans="1:7" ht="7.5" customHeight="1">
      <c r="A35" s="641"/>
      <c r="B35" s="49"/>
      <c r="C35" s="105"/>
      <c r="D35" s="105"/>
      <c r="E35" s="105"/>
      <c r="F35" s="105"/>
      <c r="G35" s="195"/>
    </row>
    <row r="36" spans="1:12" ht="12.75">
      <c r="A36" s="76" t="s">
        <v>299</v>
      </c>
      <c r="B36" s="49">
        <v>556</v>
      </c>
      <c r="C36" s="106" t="s">
        <v>137</v>
      </c>
      <c r="D36" s="105">
        <v>313</v>
      </c>
      <c r="E36" s="105">
        <v>110</v>
      </c>
      <c r="F36" s="105">
        <v>403</v>
      </c>
      <c r="G36" s="195">
        <v>1382</v>
      </c>
      <c r="I36" s="826"/>
      <c r="K36" s="827"/>
      <c r="L36" s="112"/>
    </row>
    <row r="37" spans="1:7" ht="7.5" customHeight="1">
      <c r="A37" s="641"/>
      <c r="B37" s="49"/>
      <c r="C37" s="105"/>
      <c r="D37" s="105"/>
      <c r="E37" s="105"/>
      <c r="F37" s="105"/>
      <c r="G37" s="195"/>
    </row>
    <row r="38" spans="1:12" ht="12.75">
      <c r="A38" s="76" t="s">
        <v>153</v>
      </c>
      <c r="B38" s="49">
        <v>147</v>
      </c>
      <c r="C38" s="106" t="s">
        <v>137</v>
      </c>
      <c r="D38" s="105">
        <v>186</v>
      </c>
      <c r="E38" s="105">
        <v>21</v>
      </c>
      <c r="F38" s="105">
        <v>127</v>
      </c>
      <c r="G38" s="195">
        <v>481</v>
      </c>
      <c r="I38" s="826"/>
      <c r="K38" s="827"/>
      <c r="L38" s="112"/>
    </row>
    <row r="39" spans="1:7" ht="7.5" customHeight="1">
      <c r="A39" s="641"/>
      <c r="B39" s="49"/>
      <c r="C39" s="105"/>
      <c r="D39" s="105"/>
      <c r="E39" s="105"/>
      <c r="F39" s="105"/>
      <c r="G39" s="195"/>
    </row>
    <row r="40" spans="1:7" ht="12.75">
      <c r="A40" s="76" t="s">
        <v>154</v>
      </c>
      <c r="B40" s="49">
        <v>238</v>
      </c>
      <c r="C40" s="106" t="s">
        <v>137</v>
      </c>
      <c r="D40" s="105">
        <v>157</v>
      </c>
      <c r="E40" s="105">
        <v>21</v>
      </c>
      <c r="F40" s="105">
        <v>171</v>
      </c>
      <c r="G40" s="195">
        <v>587</v>
      </c>
    </row>
    <row r="41" spans="1:7" ht="7.5" customHeight="1">
      <c r="A41" s="641"/>
      <c r="B41" s="49"/>
      <c r="C41" s="105"/>
      <c r="D41" s="105"/>
      <c r="E41" s="105"/>
      <c r="F41" s="105"/>
      <c r="G41" s="195"/>
    </row>
    <row r="42" spans="1:7" ht="12.75">
      <c r="A42" s="76" t="s">
        <v>155</v>
      </c>
      <c r="B42" s="49">
        <v>340</v>
      </c>
      <c r="C42" s="106" t="s">
        <v>137</v>
      </c>
      <c r="D42" s="105">
        <v>461</v>
      </c>
      <c r="E42" s="105">
        <v>109</v>
      </c>
      <c r="F42" s="105">
        <v>255</v>
      </c>
      <c r="G42" s="195">
        <v>1165</v>
      </c>
    </row>
    <row r="43" spans="1:7" ht="7.5" customHeight="1">
      <c r="A43" s="641"/>
      <c r="B43" s="49"/>
      <c r="C43" s="105"/>
      <c r="D43" s="105"/>
      <c r="E43" s="105"/>
      <c r="F43" s="105"/>
      <c r="G43" s="195"/>
    </row>
    <row r="44" spans="1:7" ht="12.75">
      <c r="A44" s="76" t="s">
        <v>156</v>
      </c>
      <c r="B44" s="49">
        <v>154</v>
      </c>
      <c r="C44" s="105">
        <v>216</v>
      </c>
      <c r="D44" s="105">
        <v>91</v>
      </c>
      <c r="E44" s="105">
        <v>8</v>
      </c>
      <c r="F44" s="105">
        <v>178</v>
      </c>
      <c r="G44" s="195">
        <v>647</v>
      </c>
    </row>
    <row r="45" spans="1:7" ht="7.5" customHeight="1">
      <c r="A45" s="641"/>
      <c r="B45" s="49"/>
      <c r="C45" s="105"/>
      <c r="D45" s="105"/>
      <c r="E45" s="105"/>
      <c r="F45" s="105"/>
      <c r="G45" s="195"/>
    </row>
    <row r="46" spans="1:7" ht="24.75" customHeight="1">
      <c r="A46" s="830" t="s">
        <v>528</v>
      </c>
      <c r="B46" s="106" t="s">
        <v>137</v>
      </c>
      <c r="C46" s="106" t="s">
        <v>137</v>
      </c>
      <c r="D46" s="106" t="s">
        <v>137</v>
      </c>
      <c r="E46" s="106" t="s">
        <v>137</v>
      </c>
      <c r="F46" s="106" t="s">
        <v>137</v>
      </c>
      <c r="G46" s="195">
        <v>586</v>
      </c>
    </row>
    <row r="47" spans="1:7" ht="7.5" customHeight="1">
      <c r="A47" s="832"/>
      <c r="B47" s="831"/>
      <c r="C47" s="165"/>
      <c r="D47" s="165"/>
      <c r="E47" s="165"/>
      <c r="F47" s="165"/>
      <c r="G47" s="247"/>
    </row>
    <row r="48" spans="1:7" ht="9.75" customHeight="1" thickBot="1">
      <c r="A48" s="343"/>
      <c r="B48" s="137"/>
      <c r="C48" s="137"/>
      <c r="D48" s="137"/>
      <c r="E48" s="137"/>
      <c r="F48" s="137"/>
      <c r="G48" s="142"/>
    </row>
    <row r="49" spans="1:7" ht="13.5" thickBot="1">
      <c r="A49" s="77" t="s">
        <v>157</v>
      </c>
      <c r="B49" s="643">
        <v>31176</v>
      </c>
      <c r="C49" s="643">
        <v>1190</v>
      </c>
      <c r="D49" s="643">
        <v>10465</v>
      </c>
      <c r="E49" s="643">
        <v>2652</v>
      </c>
      <c r="F49" s="643">
        <v>5869</v>
      </c>
      <c r="G49" s="643">
        <v>52282</v>
      </c>
    </row>
    <row r="51" ht="11.25">
      <c r="G51" s="112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97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N122"/>
  <sheetViews>
    <sheetView showGridLines="0" workbookViewId="0" topLeftCell="A9">
      <selection activeCell="J31" sqref="J31"/>
    </sheetView>
  </sheetViews>
  <sheetFormatPr defaultColWidth="9.140625" defaultRowHeight="12"/>
  <cols>
    <col min="1" max="1" width="28.28125" style="7" customWidth="1"/>
    <col min="2" max="4" width="12.8515625" style="7" customWidth="1"/>
    <col min="5" max="5" width="10.7109375" style="7" customWidth="1"/>
    <col min="6" max="6" width="15.140625" style="7" customWidth="1"/>
    <col min="7" max="16384" width="9.28125" style="7" customWidth="1"/>
  </cols>
  <sheetData>
    <row r="1" spans="5:14" ht="12.75"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9.75" customHeight="1">
      <c r="A2" s="1041" t="s">
        <v>581</v>
      </c>
      <c r="B2" s="1041"/>
      <c r="C2" s="1041"/>
      <c r="D2" s="1041"/>
      <c r="E2" s="1041"/>
      <c r="F2" s="1041"/>
      <c r="G2" s="40"/>
      <c r="H2" s="40"/>
      <c r="I2" s="40"/>
      <c r="J2" s="40"/>
      <c r="K2" s="40"/>
      <c r="L2" s="40"/>
      <c r="M2" s="40"/>
      <c r="N2" s="40"/>
    </row>
    <row r="3" spans="5:14" ht="10.5" customHeight="1"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5:14" ht="10.5" customHeight="1" thickBot="1"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18" customFormat="1" ht="54.75" customHeight="1" thickBot="1">
      <c r="A5" s="172" t="s">
        <v>206</v>
      </c>
      <c r="B5" s="1036" t="s">
        <v>544</v>
      </c>
      <c r="C5" s="1037"/>
      <c r="D5" s="1038"/>
      <c r="E5" s="976" t="s">
        <v>600</v>
      </c>
      <c r="F5" s="1015" t="s">
        <v>647</v>
      </c>
      <c r="G5" s="13"/>
      <c r="H5" s="13"/>
      <c r="I5" s="13"/>
      <c r="J5" s="13"/>
      <c r="K5" s="13"/>
      <c r="L5" s="13"/>
      <c r="M5" s="13"/>
      <c r="N5" s="13"/>
    </row>
    <row r="6" spans="1:14" s="18" customFormat="1" ht="64.5" customHeight="1" thickBot="1">
      <c r="A6" s="193" t="s">
        <v>130</v>
      </c>
      <c r="B6" s="704" t="s">
        <v>214</v>
      </c>
      <c r="C6" s="679" t="s">
        <v>215</v>
      </c>
      <c r="D6" s="705" t="s">
        <v>216</v>
      </c>
      <c r="E6" s="445" t="s">
        <v>601</v>
      </c>
      <c r="F6" s="1014" t="s">
        <v>648</v>
      </c>
      <c r="G6" s="13"/>
      <c r="H6" s="13"/>
      <c r="I6" s="13"/>
      <c r="J6" s="13"/>
      <c r="K6" s="13"/>
      <c r="L6" s="13"/>
      <c r="M6" s="13"/>
      <c r="N6" s="13"/>
    </row>
    <row r="7" spans="1:14" ht="9.75" customHeight="1">
      <c r="A7" s="191"/>
      <c r="B7" s="191"/>
      <c r="C7" s="191"/>
      <c r="D7" s="191"/>
      <c r="E7" s="191"/>
      <c r="F7" s="191"/>
      <c r="G7" s="40"/>
      <c r="H7" s="40"/>
      <c r="I7" s="40"/>
      <c r="J7" s="40"/>
      <c r="K7" s="40"/>
      <c r="L7" s="40"/>
      <c r="M7" s="40"/>
      <c r="N7" s="40"/>
    </row>
    <row r="8" spans="1:14" ht="12.75" customHeight="1">
      <c r="A8" s="430" t="s">
        <v>136</v>
      </c>
      <c r="B8" s="295">
        <v>14217</v>
      </c>
      <c r="C8" s="296">
        <v>15435</v>
      </c>
      <c r="D8" s="296">
        <v>29652</v>
      </c>
      <c r="E8" s="296">
        <v>856</v>
      </c>
      <c r="F8" s="312">
        <v>229</v>
      </c>
      <c r="G8" s="48"/>
      <c r="H8" s="48"/>
      <c r="I8" s="47"/>
      <c r="J8" s="47"/>
      <c r="K8" s="40"/>
      <c r="L8" s="40"/>
      <c r="M8" s="40"/>
      <c r="N8" s="40"/>
    </row>
    <row r="9" spans="1:14" ht="7.5" customHeight="1">
      <c r="A9" s="430"/>
      <c r="B9" s="141"/>
      <c r="C9" s="105"/>
      <c r="D9" s="105"/>
      <c r="E9" s="105"/>
      <c r="F9" s="226"/>
      <c r="G9" s="40"/>
      <c r="H9" s="48"/>
      <c r="I9" s="47"/>
      <c r="J9" s="47"/>
      <c r="K9" s="40"/>
      <c r="L9" s="40"/>
      <c r="M9" s="40"/>
      <c r="N9" s="40"/>
    </row>
    <row r="10" spans="1:14" ht="12.75">
      <c r="A10" s="430" t="s">
        <v>138</v>
      </c>
      <c r="B10" s="141">
        <v>1943</v>
      </c>
      <c r="C10" s="105">
        <v>2037</v>
      </c>
      <c r="D10" s="105">
        <v>3980</v>
      </c>
      <c r="E10" s="105">
        <v>53</v>
      </c>
      <c r="F10" s="226">
        <v>5</v>
      </c>
      <c r="G10" s="48"/>
      <c r="H10" s="48"/>
      <c r="I10" s="47"/>
      <c r="J10" s="47"/>
      <c r="K10" s="40"/>
      <c r="L10" s="40"/>
      <c r="M10" s="40"/>
      <c r="N10" s="40"/>
    </row>
    <row r="11" spans="1:14" ht="7.5" customHeight="1">
      <c r="A11" s="430"/>
      <c r="B11" s="141"/>
      <c r="C11" s="105"/>
      <c r="D11" s="105"/>
      <c r="E11" s="105"/>
      <c r="F11" s="226"/>
      <c r="G11" s="40"/>
      <c r="H11" s="48"/>
      <c r="I11" s="47"/>
      <c r="J11" s="47"/>
      <c r="K11" s="40"/>
      <c r="L11" s="40"/>
      <c r="M11" s="40"/>
      <c r="N11" s="40"/>
    </row>
    <row r="12" spans="1:14" ht="12.75">
      <c r="A12" s="430" t="s">
        <v>139</v>
      </c>
      <c r="B12" s="141">
        <v>1479</v>
      </c>
      <c r="C12" s="105">
        <v>1393</v>
      </c>
      <c r="D12" s="105">
        <v>2872</v>
      </c>
      <c r="E12" s="105">
        <v>38</v>
      </c>
      <c r="F12" s="226">
        <v>2</v>
      </c>
      <c r="G12" s="40"/>
      <c r="H12" s="48"/>
      <c r="I12" s="47"/>
      <c r="J12" s="47"/>
      <c r="K12" s="40"/>
      <c r="L12" s="40"/>
      <c r="M12" s="40"/>
      <c r="N12" s="40"/>
    </row>
    <row r="13" spans="1:14" ht="7.5" customHeight="1">
      <c r="A13" s="430"/>
      <c r="B13" s="141"/>
      <c r="C13" s="105"/>
      <c r="D13" s="105"/>
      <c r="E13" s="105"/>
      <c r="F13" s="226"/>
      <c r="G13" s="40"/>
      <c r="H13" s="48"/>
      <c r="I13" s="47"/>
      <c r="J13" s="47"/>
      <c r="K13" s="40"/>
      <c r="L13" s="40"/>
      <c r="M13" s="40"/>
      <c r="N13" s="40"/>
    </row>
    <row r="14" spans="1:14" ht="12.75">
      <c r="A14" s="430" t="s">
        <v>140</v>
      </c>
      <c r="B14" s="141">
        <v>1315</v>
      </c>
      <c r="C14" s="105">
        <v>1357</v>
      </c>
      <c r="D14" s="105">
        <v>2672</v>
      </c>
      <c r="E14" s="105">
        <v>97</v>
      </c>
      <c r="F14" s="399" t="s">
        <v>137</v>
      </c>
      <c r="G14" s="48"/>
      <c r="H14" s="48"/>
      <c r="I14" s="47"/>
      <c r="J14" s="47"/>
      <c r="K14" s="40"/>
      <c r="L14" s="40"/>
      <c r="M14" s="40"/>
      <c r="N14" s="40"/>
    </row>
    <row r="15" spans="1:14" ht="7.5" customHeight="1">
      <c r="A15" s="430"/>
      <c r="B15" s="141"/>
      <c r="C15" s="105"/>
      <c r="D15" s="105"/>
      <c r="E15" s="105"/>
      <c r="F15" s="399"/>
      <c r="G15" s="40"/>
      <c r="H15" s="48"/>
      <c r="I15" s="47"/>
      <c r="J15" s="47"/>
      <c r="K15" s="40"/>
      <c r="L15" s="40"/>
      <c r="M15" s="40"/>
      <c r="N15" s="40"/>
    </row>
    <row r="16" spans="1:14" ht="15.75" customHeight="1">
      <c r="A16" s="430" t="s">
        <v>168</v>
      </c>
      <c r="B16" s="141">
        <v>1158</v>
      </c>
      <c r="C16" s="105">
        <v>1716</v>
      </c>
      <c r="D16" s="105">
        <v>2874</v>
      </c>
      <c r="E16" s="105">
        <v>16</v>
      </c>
      <c r="F16" s="399" t="s">
        <v>137</v>
      </c>
      <c r="G16" s="48"/>
      <c r="H16" s="48"/>
      <c r="I16" s="47"/>
      <c r="J16" s="47"/>
      <c r="K16" s="40"/>
      <c r="L16" s="40"/>
      <c r="M16" s="40"/>
      <c r="N16" s="40"/>
    </row>
    <row r="17" spans="1:14" ht="7.5" customHeight="1">
      <c r="A17" s="430"/>
      <c r="B17" s="141"/>
      <c r="C17" s="105"/>
      <c r="D17" s="105"/>
      <c r="E17" s="105"/>
      <c r="F17" s="226"/>
      <c r="G17" s="40"/>
      <c r="H17" s="48"/>
      <c r="I17" s="47"/>
      <c r="J17" s="47"/>
      <c r="K17" s="40"/>
      <c r="L17" s="40"/>
      <c r="M17" s="40"/>
      <c r="N17" s="40"/>
    </row>
    <row r="18" spans="1:14" ht="12.75">
      <c r="A18" s="430" t="s">
        <v>142</v>
      </c>
      <c r="B18" s="141">
        <v>3283</v>
      </c>
      <c r="C18" s="105">
        <v>3077</v>
      </c>
      <c r="D18" s="105">
        <v>6360</v>
      </c>
      <c r="E18" s="105">
        <v>53</v>
      </c>
      <c r="F18" s="226">
        <v>4</v>
      </c>
      <c r="G18" s="48"/>
      <c r="H18" s="48"/>
      <c r="I18" s="47"/>
      <c r="J18" s="47"/>
      <c r="K18" s="40"/>
      <c r="L18" s="40"/>
      <c r="M18" s="40"/>
      <c r="N18" s="40"/>
    </row>
    <row r="19" spans="1:14" ht="7.5" customHeight="1">
      <c r="A19" s="430"/>
      <c r="B19" s="141"/>
      <c r="C19" s="105"/>
      <c r="D19" s="105"/>
      <c r="E19" s="105"/>
      <c r="F19" s="226"/>
      <c r="G19" s="40"/>
      <c r="H19" s="48"/>
      <c r="I19" s="47"/>
      <c r="J19" s="47"/>
      <c r="K19" s="40"/>
      <c r="L19" s="40"/>
      <c r="M19" s="40"/>
      <c r="N19" s="40"/>
    </row>
    <row r="20" spans="1:14" ht="12.75">
      <c r="A20" s="430" t="s">
        <v>143</v>
      </c>
      <c r="B20" s="141">
        <v>1582</v>
      </c>
      <c r="C20" s="105">
        <v>1875</v>
      </c>
      <c r="D20" s="105">
        <v>3457</v>
      </c>
      <c r="E20" s="105">
        <v>184</v>
      </c>
      <c r="F20" s="226">
        <v>113</v>
      </c>
      <c r="G20" s="48"/>
      <c r="H20" s="48"/>
      <c r="I20" s="47"/>
      <c r="J20" s="47"/>
      <c r="K20" s="40"/>
      <c r="L20" s="40"/>
      <c r="M20" s="40"/>
      <c r="N20" s="40"/>
    </row>
    <row r="21" spans="1:14" ht="7.5" customHeight="1">
      <c r="A21" s="430"/>
      <c r="B21" s="141"/>
      <c r="C21" s="105"/>
      <c r="D21" s="105"/>
      <c r="E21" s="105"/>
      <c r="F21" s="226"/>
      <c r="G21" s="40"/>
      <c r="H21" s="48"/>
      <c r="I21" s="47"/>
      <c r="J21" s="47"/>
      <c r="K21" s="40"/>
      <c r="L21" s="40"/>
      <c r="M21" s="40"/>
      <c r="N21" s="40"/>
    </row>
    <row r="22" spans="1:14" ht="12.75">
      <c r="A22" s="430" t="s">
        <v>203</v>
      </c>
      <c r="B22" s="141">
        <v>1089</v>
      </c>
      <c r="C22" s="105">
        <v>1368</v>
      </c>
      <c r="D22" s="105">
        <v>2457</v>
      </c>
      <c r="E22" s="105">
        <v>24</v>
      </c>
      <c r="F22" s="399" t="s">
        <v>137</v>
      </c>
      <c r="G22" s="48"/>
      <c r="H22" s="48"/>
      <c r="I22" s="47"/>
      <c r="J22" s="47"/>
      <c r="K22" s="40"/>
      <c r="L22" s="40"/>
      <c r="M22" s="40"/>
      <c r="N22" s="40"/>
    </row>
    <row r="23" spans="1:14" ht="7.5" customHeight="1">
      <c r="A23" s="430"/>
      <c r="B23" s="141"/>
      <c r="C23" s="105"/>
      <c r="D23" s="105"/>
      <c r="E23" s="105"/>
      <c r="F23" s="226"/>
      <c r="G23" s="40"/>
      <c r="H23" s="48"/>
      <c r="I23" s="47"/>
      <c r="J23" s="47"/>
      <c r="K23" s="40"/>
      <c r="L23" s="40"/>
      <c r="M23" s="40"/>
      <c r="N23" s="40"/>
    </row>
    <row r="24" spans="1:14" ht="12.75">
      <c r="A24" s="430" t="s">
        <v>145</v>
      </c>
      <c r="B24" s="141">
        <v>1967</v>
      </c>
      <c r="C24" s="105">
        <v>2204</v>
      </c>
      <c r="D24" s="105">
        <v>4171</v>
      </c>
      <c r="E24" s="105">
        <v>143</v>
      </c>
      <c r="F24" s="226">
        <v>125</v>
      </c>
      <c r="G24" s="48"/>
      <c r="H24" s="48"/>
      <c r="I24" s="47"/>
      <c r="J24" s="47"/>
      <c r="K24" s="40"/>
      <c r="L24" s="40"/>
      <c r="M24" s="40"/>
      <c r="N24" s="40"/>
    </row>
    <row r="25" spans="1:14" ht="7.5" customHeight="1">
      <c r="A25" s="430"/>
      <c r="B25" s="141"/>
      <c r="C25" s="105"/>
      <c r="D25" s="105"/>
      <c r="E25" s="105"/>
      <c r="F25" s="226"/>
      <c r="G25" s="40"/>
      <c r="H25" s="48"/>
      <c r="I25" s="47"/>
      <c r="J25" s="47"/>
      <c r="K25" s="40"/>
      <c r="L25" s="40"/>
      <c r="M25" s="40"/>
      <c r="N25" s="40"/>
    </row>
    <row r="26" spans="1:14" ht="12.75">
      <c r="A26" s="430" t="s">
        <v>146</v>
      </c>
      <c r="B26" s="141">
        <v>800</v>
      </c>
      <c r="C26" s="105">
        <v>1031</v>
      </c>
      <c r="D26" s="105">
        <v>1831</v>
      </c>
      <c r="E26" s="105">
        <v>1</v>
      </c>
      <c r="F26" s="399" t="s">
        <v>137</v>
      </c>
      <c r="G26" s="48"/>
      <c r="H26" s="48"/>
      <c r="I26" s="47"/>
      <c r="J26" s="47"/>
      <c r="K26" s="40"/>
      <c r="L26" s="40"/>
      <c r="M26" s="40"/>
      <c r="N26" s="40"/>
    </row>
    <row r="27" spans="1:14" ht="7.5" customHeight="1">
      <c r="A27" s="430"/>
      <c r="B27" s="141"/>
      <c r="C27" s="105"/>
      <c r="D27" s="105"/>
      <c r="E27" s="105"/>
      <c r="F27" s="226"/>
      <c r="G27" s="40"/>
      <c r="H27" s="48"/>
      <c r="I27" s="47"/>
      <c r="J27" s="47"/>
      <c r="K27" s="40"/>
      <c r="L27" s="40"/>
      <c r="M27" s="40"/>
      <c r="N27" s="40"/>
    </row>
    <row r="28" spans="1:14" ht="12.75">
      <c r="A28" s="430" t="s">
        <v>170</v>
      </c>
      <c r="B28" s="141">
        <v>737</v>
      </c>
      <c r="C28" s="105">
        <v>905</v>
      </c>
      <c r="D28" s="105">
        <v>1642</v>
      </c>
      <c r="E28" s="105">
        <v>6</v>
      </c>
      <c r="F28" s="399" t="s">
        <v>137</v>
      </c>
      <c r="G28" s="48"/>
      <c r="H28" s="48"/>
      <c r="I28" s="47"/>
      <c r="J28" s="47"/>
      <c r="K28" s="40"/>
      <c r="L28" s="40"/>
      <c r="M28" s="40"/>
      <c r="N28" s="40"/>
    </row>
    <row r="29" spans="1:14" ht="7.5" customHeight="1">
      <c r="A29" s="430"/>
      <c r="B29" s="141"/>
      <c r="C29" s="105"/>
      <c r="D29" s="105"/>
      <c r="E29" s="105"/>
      <c r="F29" s="226"/>
      <c r="G29" s="40"/>
      <c r="H29" s="48"/>
      <c r="I29" s="47"/>
      <c r="J29" s="47"/>
      <c r="K29" s="40"/>
      <c r="L29" s="40"/>
      <c r="M29" s="40"/>
      <c r="N29" s="40"/>
    </row>
    <row r="30" spans="1:14" ht="12.75">
      <c r="A30" s="430" t="s">
        <v>171</v>
      </c>
      <c r="B30" s="141">
        <v>896</v>
      </c>
      <c r="C30" s="105">
        <v>1191</v>
      </c>
      <c r="D30" s="105">
        <v>2087</v>
      </c>
      <c r="E30" s="105">
        <v>18</v>
      </c>
      <c r="F30" s="226">
        <v>4</v>
      </c>
      <c r="G30" s="48"/>
      <c r="H30" s="48"/>
      <c r="I30" s="47"/>
      <c r="J30" s="47"/>
      <c r="K30" s="40"/>
      <c r="L30" s="40"/>
      <c r="M30" s="40"/>
      <c r="N30" s="40"/>
    </row>
    <row r="31" spans="1:14" ht="7.5" customHeight="1">
      <c r="A31" s="430"/>
      <c r="B31" s="141"/>
      <c r="C31" s="105"/>
      <c r="D31" s="105"/>
      <c r="E31" s="105"/>
      <c r="F31" s="226"/>
      <c r="G31" s="40"/>
      <c r="H31" s="48"/>
      <c r="I31" s="47"/>
      <c r="J31" s="47"/>
      <c r="K31" s="40"/>
      <c r="L31" s="40"/>
      <c r="M31" s="40"/>
      <c r="N31" s="40"/>
    </row>
    <row r="32" spans="1:14" ht="12.75">
      <c r="A32" s="430" t="s">
        <v>149</v>
      </c>
      <c r="B32" s="141">
        <v>322</v>
      </c>
      <c r="C32" s="105">
        <v>509</v>
      </c>
      <c r="D32" s="105">
        <v>831</v>
      </c>
      <c r="E32" s="105">
        <v>1</v>
      </c>
      <c r="F32" s="399" t="s">
        <v>137</v>
      </c>
      <c r="G32" s="40"/>
      <c r="H32" s="48"/>
      <c r="I32" s="47"/>
      <c r="J32" s="47"/>
      <c r="K32" s="40"/>
      <c r="L32" s="40"/>
      <c r="M32" s="40"/>
      <c r="N32" s="40"/>
    </row>
    <row r="33" spans="1:14" ht="7.5" customHeight="1">
      <c r="A33" s="430"/>
      <c r="B33" s="141"/>
      <c r="C33" s="105"/>
      <c r="D33" s="105"/>
      <c r="E33" s="105"/>
      <c r="F33" s="226"/>
      <c r="G33" s="40"/>
      <c r="H33" s="48"/>
      <c r="I33" s="47"/>
      <c r="J33" s="47"/>
      <c r="K33" s="40"/>
      <c r="L33" s="40"/>
      <c r="M33" s="40"/>
      <c r="N33" s="40"/>
    </row>
    <row r="34" spans="1:14" ht="12.75">
      <c r="A34" s="430" t="s">
        <v>150</v>
      </c>
      <c r="B34" s="141">
        <v>5191</v>
      </c>
      <c r="C34" s="105">
        <v>6142</v>
      </c>
      <c r="D34" s="105">
        <v>11333</v>
      </c>
      <c r="E34" s="105">
        <v>78</v>
      </c>
      <c r="F34" s="226">
        <v>16</v>
      </c>
      <c r="G34" s="48"/>
      <c r="H34" s="48"/>
      <c r="I34" s="47"/>
      <c r="J34" s="47"/>
      <c r="K34" s="40"/>
      <c r="L34" s="40"/>
      <c r="M34" s="40"/>
      <c r="N34" s="40"/>
    </row>
    <row r="35" spans="1:14" ht="7.5" customHeight="1">
      <c r="A35" s="430"/>
      <c r="B35" s="141"/>
      <c r="C35" s="105"/>
      <c r="D35" s="105"/>
      <c r="E35" s="105"/>
      <c r="F35" s="226"/>
      <c r="G35" s="40"/>
      <c r="H35" s="48"/>
      <c r="I35" s="47"/>
      <c r="J35" s="47"/>
      <c r="K35" s="40"/>
      <c r="L35" s="40"/>
      <c r="M35" s="40"/>
      <c r="N35" s="40"/>
    </row>
    <row r="36" spans="1:14" ht="12.75">
      <c r="A36" s="430" t="s">
        <v>151</v>
      </c>
      <c r="B36" s="141">
        <v>1046</v>
      </c>
      <c r="C36" s="105">
        <v>1082</v>
      </c>
      <c r="D36" s="105">
        <v>2128</v>
      </c>
      <c r="E36" s="105">
        <v>15</v>
      </c>
      <c r="F36" s="399" t="s">
        <v>137</v>
      </c>
      <c r="G36" s="48"/>
      <c r="H36" s="48"/>
      <c r="I36" s="47"/>
      <c r="J36" s="47"/>
      <c r="K36" s="40"/>
      <c r="L36" s="40"/>
      <c r="M36" s="40"/>
      <c r="N36" s="40"/>
    </row>
    <row r="37" spans="1:14" ht="7.5" customHeight="1">
      <c r="A37" s="430"/>
      <c r="B37" s="141"/>
      <c r="C37" s="105"/>
      <c r="D37" s="105"/>
      <c r="E37" s="105"/>
      <c r="F37" s="226"/>
      <c r="G37" s="40"/>
      <c r="H37" s="48"/>
      <c r="I37" s="47"/>
      <c r="J37" s="47"/>
      <c r="K37" s="40"/>
      <c r="L37" s="40"/>
      <c r="M37" s="40"/>
      <c r="N37" s="40"/>
    </row>
    <row r="38" spans="1:14" ht="12.75">
      <c r="A38" s="430" t="s">
        <v>172</v>
      </c>
      <c r="B38" s="141">
        <v>2710</v>
      </c>
      <c r="C38" s="105">
        <v>3704</v>
      </c>
      <c r="D38" s="105">
        <v>6414</v>
      </c>
      <c r="E38" s="105">
        <v>7</v>
      </c>
      <c r="F38" s="226">
        <v>2</v>
      </c>
      <c r="G38" s="48"/>
      <c r="H38" s="48"/>
      <c r="I38" s="47"/>
      <c r="J38" s="47"/>
      <c r="K38" s="40"/>
      <c r="L38" s="40"/>
      <c r="M38" s="40"/>
      <c r="N38" s="40"/>
    </row>
    <row r="39" spans="1:14" ht="7.5" customHeight="1">
      <c r="A39" s="430"/>
      <c r="B39" s="141"/>
      <c r="C39" s="105"/>
      <c r="D39" s="105"/>
      <c r="E39" s="105"/>
      <c r="F39" s="226"/>
      <c r="G39" s="40"/>
      <c r="H39" s="48"/>
      <c r="I39" s="47"/>
      <c r="J39" s="47"/>
      <c r="K39" s="40"/>
      <c r="L39" s="40"/>
      <c r="M39" s="40"/>
      <c r="N39" s="40"/>
    </row>
    <row r="40" spans="1:14" ht="12.75">
      <c r="A40" s="430" t="s">
        <v>153</v>
      </c>
      <c r="B40" s="141">
        <v>577</v>
      </c>
      <c r="C40" s="105">
        <v>662</v>
      </c>
      <c r="D40" s="105">
        <v>1239</v>
      </c>
      <c r="E40" s="105">
        <v>7</v>
      </c>
      <c r="F40" s="226">
        <v>1</v>
      </c>
      <c r="G40" s="48"/>
      <c r="H40" s="48"/>
      <c r="I40" s="47"/>
      <c r="J40" s="47"/>
      <c r="K40" s="40"/>
      <c r="L40" s="40"/>
      <c r="M40" s="40"/>
      <c r="N40" s="40"/>
    </row>
    <row r="41" spans="1:14" ht="7.5" customHeight="1">
      <c r="A41" s="430"/>
      <c r="B41" s="141"/>
      <c r="C41" s="105"/>
      <c r="D41" s="105"/>
      <c r="E41" s="105"/>
      <c r="F41" s="226"/>
      <c r="G41" s="40"/>
      <c r="H41" s="48"/>
      <c r="I41" s="47"/>
      <c r="J41" s="47"/>
      <c r="K41" s="40"/>
      <c r="L41" s="40"/>
      <c r="M41" s="40"/>
      <c r="N41" s="40"/>
    </row>
    <row r="42" spans="1:14" ht="12.75">
      <c r="A42" s="430" t="s">
        <v>154</v>
      </c>
      <c r="B42" s="141">
        <v>565</v>
      </c>
      <c r="C42" s="105">
        <v>597</v>
      </c>
      <c r="D42" s="105">
        <v>1162</v>
      </c>
      <c r="E42" s="105">
        <v>10</v>
      </c>
      <c r="F42" s="399" t="s">
        <v>137</v>
      </c>
      <c r="G42" s="48"/>
      <c r="H42" s="48"/>
      <c r="I42" s="47"/>
      <c r="J42" s="47"/>
      <c r="K42" s="40"/>
      <c r="L42" s="40"/>
      <c r="M42" s="40"/>
      <c r="N42" s="40"/>
    </row>
    <row r="43" spans="1:14" ht="7.5" customHeight="1">
      <c r="A43" s="430"/>
      <c r="B43" s="141"/>
      <c r="C43" s="105"/>
      <c r="D43" s="105"/>
      <c r="E43" s="105"/>
      <c r="F43" s="226"/>
      <c r="G43" s="40"/>
      <c r="H43" s="48"/>
      <c r="I43" s="47"/>
      <c r="J43" s="47"/>
      <c r="K43" s="40"/>
      <c r="L43" s="40"/>
      <c r="M43" s="40"/>
      <c r="N43" s="40"/>
    </row>
    <row r="44" spans="1:14" ht="12.75">
      <c r="A44" s="430" t="s">
        <v>155</v>
      </c>
      <c r="B44" s="141">
        <v>733</v>
      </c>
      <c r="C44" s="105">
        <v>998</v>
      </c>
      <c r="D44" s="105">
        <v>1731</v>
      </c>
      <c r="E44" s="105">
        <v>5</v>
      </c>
      <c r="F44" s="226">
        <v>1</v>
      </c>
      <c r="G44" s="48"/>
      <c r="H44" s="48"/>
      <c r="I44" s="47"/>
      <c r="J44" s="47"/>
      <c r="K44" s="40"/>
      <c r="L44" s="40"/>
      <c r="M44" s="40"/>
      <c r="N44" s="40"/>
    </row>
    <row r="45" spans="1:14" ht="7.5" customHeight="1">
      <c r="A45" s="430"/>
      <c r="B45" s="141"/>
      <c r="C45" s="105"/>
      <c r="D45" s="105"/>
      <c r="E45" s="105"/>
      <c r="F45" s="226"/>
      <c r="G45" s="40"/>
      <c r="H45" s="48"/>
      <c r="I45" s="47"/>
      <c r="J45" s="47"/>
      <c r="K45" s="40"/>
      <c r="L45" s="40"/>
      <c r="M45" s="40"/>
      <c r="N45" s="40"/>
    </row>
    <row r="46" spans="1:14" ht="12.75">
      <c r="A46" s="430" t="s">
        <v>156</v>
      </c>
      <c r="B46" s="141">
        <v>668</v>
      </c>
      <c r="C46" s="105">
        <v>769</v>
      </c>
      <c r="D46" s="105">
        <v>1437</v>
      </c>
      <c r="E46" s="105">
        <v>8</v>
      </c>
      <c r="F46" s="226">
        <v>1</v>
      </c>
      <c r="G46" s="48"/>
      <c r="H46" s="48"/>
      <c r="I46" s="47"/>
      <c r="J46" s="47"/>
      <c r="K46" s="40"/>
      <c r="L46" s="40"/>
      <c r="M46" s="40"/>
      <c r="N46" s="40"/>
    </row>
    <row r="47" spans="1:14" ht="7.5" customHeight="1">
      <c r="A47" s="430"/>
      <c r="B47" s="645"/>
      <c r="C47" s="165"/>
      <c r="D47" s="165"/>
      <c r="E47" s="165"/>
      <c r="F47" s="313"/>
      <c r="G47" s="40"/>
      <c r="H47" s="48"/>
      <c r="I47" s="47"/>
      <c r="J47" s="47"/>
      <c r="K47" s="40"/>
      <c r="L47" s="40"/>
      <c r="M47" s="40"/>
      <c r="N47" s="40"/>
    </row>
    <row r="48" spans="1:14" ht="9.75" customHeight="1" thickBot="1">
      <c r="A48" s="389"/>
      <c r="B48" s="136"/>
      <c r="C48" s="136"/>
      <c r="D48" s="136"/>
      <c r="E48" s="136"/>
      <c r="F48" s="136"/>
      <c r="G48" s="40"/>
      <c r="H48" s="48"/>
      <c r="I48" s="47"/>
      <c r="J48" s="47"/>
      <c r="K48" s="40"/>
      <c r="L48" s="40"/>
      <c r="M48" s="40"/>
      <c r="N48" s="40"/>
    </row>
    <row r="49" spans="1:14" s="43" customFormat="1" ht="15" customHeight="1" thickBot="1">
      <c r="A49" s="431" t="s">
        <v>217</v>
      </c>
      <c r="B49" s="237">
        <v>42278</v>
      </c>
      <c r="C49" s="249">
        <v>48052</v>
      </c>
      <c r="D49" s="249">
        <f>SUM(B49:C49)</f>
        <v>90330</v>
      </c>
      <c r="E49" s="249">
        <v>1620</v>
      </c>
      <c r="F49" s="314">
        <f>SUM(F8:F46)</f>
        <v>503</v>
      </c>
      <c r="G49" s="52"/>
      <c r="H49" s="48"/>
      <c r="I49" s="47"/>
      <c r="J49" s="47"/>
      <c r="K49" s="52"/>
      <c r="L49" s="52"/>
      <c r="M49" s="52"/>
      <c r="N49" s="52"/>
    </row>
    <row r="50" spans="2:14" ht="12.75">
      <c r="B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2:14" ht="12.75">
      <c r="B51" s="147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2:14" ht="12.75">
      <c r="B52" s="48"/>
      <c r="C52" s="48"/>
      <c r="E52" s="130"/>
      <c r="F52" s="40"/>
      <c r="G52" s="40"/>
      <c r="H52" s="40"/>
      <c r="I52" s="40"/>
      <c r="J52" s="40"/>
      <c r="K52" s="40"/>
      <c r="L52" s="40"/>
      <c r="M52" s="40"/>
      <c r="N52" s="40"/>
    </row>
    <row r="53" spans="2:14" ht="12.75">
      <c r="B53" s="48"/>
      <c r="C53" s="48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2:14" ht="12.75">
      <c r="B54" s="48"/>
      <c r="C54" s="48"/>
      <c r="E54" s="130"/>
      <c r="F54" s="40"/>
      <c r="G54" s="40"/>
      <c r="H54" s="40"/>
      <c r="I54" s="40"/>
      <c r="J54" s="40"/>
      <c r="K54" s="40"/>
      <c r="L54" s="40"/>
      <c r="M54" s="40"/>
      <c r="N54" s="40"/>
    </row>
    <row r="55" spans="2:14" ht="12.75">
      <c r="B55" s="48"/>
      <c r="C55" s="48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2:14" ht="12.75">
      <c r="B56" s="48"/>
      <c r="C56" s="48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2:14" ht="12.75">
      <c r="B57" s="48"/>
      <c r="C57" s="48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2:14" ht="12.75">
      <c r="B58" s="48"/>
      <c r="C58" s="48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2:14" ht="12.75">
      <c r="B59" s="48"/>
      <c r="C59" s="48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2:14" ht="12.75">
      <c r="B60" s="48"/>
      <c r="C60" s="48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2:14" ht="12.75">
      <c r="B61" s="48"/>
      <c r="C61" s="48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2:14" ht="12.75">
      <c r="B62" s="48"/>
      <c r="C62" s="48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2:14" ht="12.75">
      <c r="B63" s="48"/>
      <c r="C63" s="48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2:14" ht="12.75">
      <c r="B64" s="48"/>
      <c r="C64" s="48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2:14" ht="12.75">
      <c r="B65" s="48"/>
      <c r="C65" s="48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2:14" ht="12.75">
      <c r="B66" s="48"/>
      <c r="C66" s="48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4" ht="12.75">
      <c r="B67" s="48"/>
      <c r="C67" s="48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2:14" ht="12.75">
      <c r="B68" s="48"/>
      <c r="C68" s="48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ht="12.75">
      <c r="B69" s="48"/>
      <c r="C69" s="48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2:14" ht="12.75">
      <c r="B70" s="48"/>
      <c r="C70" s="48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ht="12.75">
      <c r="B71" s="48"/>
      <c r="C71" s="48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2:14" ht="12.75">
      <c r="B72" s="48"/>
      <c r="C72" s="48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2:14" ht="12.75">
      <c r="B73" s="48"/>
      <c r="C73" s="48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2:14" ht="12.75">
      <c r="B74" s="48"/>
      <c r="C74" s="48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2:14" ht="12.75">
      <c r="B75" s="48"/>
      <c r="C75" s="48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2:14" ht="12.75">
      <c r="B76" s="48"/>
      <c r="C76" s="48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2:14" ht="12.75">
      <c r="B77" s="48"/>
      <c r="C77" s="48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2:14" ht="12.75">
      <c r="B78" s="48"/>
      <c r="C78" s="48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2:14" ht="12.75">
      <c r="B79" s="48"/>
      <c r="C79" s="48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2:14" ht="12.75">
      <c r="B80" s="48"/>
      <c r="C80" s="48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2:14" ht="12.75">
      <c r="B81" s="48"/>
      <c r="C81" s="48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2:14" ht="12.75">
      <c r="B82" s="48"/>
      <c r="C82" s="48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2:14" ht="12.75">
      <c r="B83" s="48"/>
      <c r="C83" s="48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2:14" ht="12.75">
      <c r="B84" s="48"/>
      <c r="C84" s="48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2:14" ht="12.75">
      <c r="B85" s="48"/>
      <c r="C85" s="48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2:14" ht="12.75">
      <c r="B86" s="48"/>
      <c r="C86" s="48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2:14" ht="12.75">
      <c r="B87" s="48"/>
      <c r="C87" s="48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2:14" ht="12.75">
      <c r="B88" s="48"/>
      <c r="C88" s="48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2:14" ht="12.75">
      <c r="B89" s="48"/>
      <c r="C89" s="48"/>
      <c r="E89" s="40"/>
      <c r="F89" s="40"/>
      <c r="G89" s="40"/>
      <c r="H89" s="40"/>
      <c r="I89" s="40"/>
      <c r="J89" s="40"/>
      <c r="K89" s="40"/>
      <c r="L89" s="40"/>
      <c r="M89" s="40"/>
      <c r="N89" s="40"/>
    </row>
    <row r="90" spans="2:14" ht="12.75">
      <c r="B90" s="19"/>
      <c r="C90" s="48"/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91" spans="2:14" ht="12.75">
      <c r="B91" s="444"/>
      <c r="C91" s="40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2:14" ht="12.75">
      <c r="B92" s="40"/>
      <c r="C92" s="48"/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3" spans="2:14" ht="12.75">
      <c r="B93" s="48"/>
      <c r="C93" s="40"/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2:14" ht="12.75">
      <c r="B94" s="40"/>
      <c r="C94" s="48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2:14" ht="12.75">
      <c r="B95" s="40"/>
      <c r="C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3:14" ht="12.75">
      <c r="C96" s="40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3:14" ht="12.75">
      <c r="C97" s="40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3:14" ht="12.75">
      <c r="C98" s="40"/>
      <c r="E98" s="40"/>
      <c r="F98" s="40"/>
      <c r="G98" s="40"/>
      <c r="H98" s="40"/>
      <c r="I98" s="40"/>
      <c r="J98" s="40"/>
      <c r="K98" s="40"/>
      <c r="L98" s="40"/>
      <c r="M98" s="40"/>
      <c r="N98" s="40"/>
    </row>
    <row r="99" spans="3:14" ht="12.75">
      <c r="C99" s="40"/>
      <c r="E99" s="40"/>
      <c r="F99" s="40"/>
      <c r="G99" s="40"/>
      <c r="H99" s="40"/>
      <c r="I99" s="40"/>
      <c r="J99" s="40"/>
      <c r="K99" s="40"/>
      <c r="L99" s="40"/>
      <c r="M99" s="40"/>
      <c r="N99" s="40"/>
    </row>
    <row r="100" spans="3:14" ht="12.75">
      <c r="C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3:14" ht="12.75">
      <c r="C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3:14" ht="12.75">
      <c r="C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3" spans="5:14" ht="12.75">
      <c r="E103" s="40"/>
      <c r="F103" s="40"/>
      <c r="G103" s="40"/>
      <c r="H103" s="40"/>
      <c r="I103" s="40"/>
      <c r="J103" s="40"/>
      <c r="K103" s="40"/>
      <c r="L103" s="40"/>
      <c r="M103" s="40"/>
      <c r="N103" s="40"/>
    </row>
    <row r="104" spans="5:14" ht="12.75"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5:14" ht="12.75">
      <c r="E105" s="40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5:14" ht="12.75"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5:14" ht="12.75"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5:14" ht="12.75"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5:14" ht="12.75"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5:14" ht="12.75">
      <c r="E110" s="40"/>
      <c r="F110" s="40"/>
      <c r="G110" s="40"/>
      <c r="H110" s="40"/>
      <c r="I110" s="40"/>
      <c r="J110" s="40"/>
      <c r="K110" s="40"/>
      <c r="L110" s="40"/>
      <c r="M110" s="40"/>
      <c r="N110" s="40"/>
    </row>
    <row r="111" spans="5:14" ht="12.75">
      <c r="E111" s="40"/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5:14" ht="12.75">
      <c r="E112" s="40"/>
      <c r="F112" s="40"/>
      <c r="G112" s="40"/>
      <c r="H112" s="40"/>
      <c r="I112" s="40"/>
      <c r="J112" s="40"/>
      <c r="K112" s="40"/>
      <c r="L112" s="40"/>
      <c r="M112" s="40"/>
      <c r="N112" s="40"/>
    </row>
    <row r="113" spans="5:14" ht="12.75">
      <c r="E113" s="40"/>
      <c r="F113" s="40"/>
      <c r="G113" s="40"/>
      <c r="H113" s="40"/>
      <c r="I113" s="40"/>
      <c r="J113" s="40"/>
      <c r="K113" s="40"/>
      <c r="L113" s="40"/>
      <c r="M113" s="40"/>
      <c r="N113" s="40"/>
    </row>
    <row r="114" spans="5:14" ht="12.75"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5:14" ht="12.75">
      <c r="E115" s="40"/>
      <c r="F115" s="40"/>
      <c r="G115" s="40"/>
      <c r="H115" s="40"/>
      <c r="I115" s="40"/>
      <c r="J115" s="40"/>
      <c r="K115" s="40"/>
      <c r="L115" s="40"/>
      <c r="M115" s="40"/>
      <c r="N115" s="40"/>
    </row>
    <row r="116" spans="5:14" ht="12.75">
      <c r="E116" s="40"/>
      <c r="F116" s="40"/>
      <c r="G116" s="40"/>
      <c r="H116" s="40"/>
      <c r="I116" s="40"/>
      <c r="J116" s="40"/>
      <c r="K116" s="40"/>
      <c r="L116" s="40"/>
      <c r="M116" s="40"/>
      <c r="N116" s="40"/>
    </row>
    <row r="117" spans="5:14" ht="12.75">
      <c r="E117" s="40"/>
      <c r="F117" s="40"/>
      <c r="G117" s="40"/>
      <c r="H117" s="40"/>
      <c r="I117" s="40"/>
      <c r="J117" s="40"/>
      <c r="K117" s="40"/>
      <c r="L117" s="40"/>
      <c r="M117" s="40"/>
      <c r="N117" s="40"/>
    </row>
    <row r="118" spans="5:14" ht="12.75"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5:14" ht="12.75"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5:14" ht="12.75">
      <c r="E120" s="40"/>
      <c r="F120" s="40"/>
      <c r="G120" s="40"/>
      <c r="H120" s="40"/>
      <c r="I120" s="40"/>
      <c r="J120" s="40"/>
      <c r="K120" s="40"/>
      <c r="L120" s="40"/>
      <c r="M120" s="40"/>
      <c r="N120" s="40"/>
    </row>
    <row r="121" spans="5:14" ht="12.75">
      <c r="E121" s="40"/>
      <c r="F121" s="40"/>
      <c r="G121" s="40"/>
      <c r="H121" s="40"/>
      <c r="I121" s="40"/>
      <c r="J121" s="40"/>
      <c r="K121" s="40"/>
      <c r="L121" s="40"/>
      <c r="M121" s="40"/>
      <c r="N121" s="40"/>
    </row>
    <row r="122" spans="5:14" ht="12.75">
      <c r="E122" s="40"/>
      <c r="F122" s="40"/>
      <c r="G122" s="40"/>
      <c r="H122" s="40"/>
      <c r="I122" s="40"/>
      <c r="J122" s="40"/>
      <c r="K122" s="40"/>
      <c r="L122" s="40"/>
      <c r="M122" s="40"/>
      <c r="N122" s="40"/>
    </row>
  </sheetData>
  <mergeCells count="2">
    <mergeCell ref="B5:D5"/>
    <mergeCell ref="A2:F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98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19">
      <selection activeCell="H47" sqref="H47"/>
    </sheetView>
  </sheetViews>
  <sheetFormatPr defaultColWidth="9.140625" defaultRowHeight="12"/>
  <cols>
    <col min="1" max="1" width="25.7109375" style="0" customWidth="1"/>
    <col min="2" max="6" width="14.421875" style="0" customWidth="1"/>
    <col min="7" max="7" width="14.8515625" style="0" customWidth="1"/>
    <col min="8" max="27" width="9.28125" style="100" customWidth="1"/>
  </cols>
  <sheetData>
    <row r="1" ht="11.25">
      <c r="G1" s="100"/>
    </row>
    <row r="2" spans="1:12" ht="34.5" customHeight="1">
      <c r="A2" s="583" t="s">
        <v>582</v>
      </c>
      <c r="B2" s="272"/>
      <c r="C2" s="272"/>
      <c r="D2" s="272"/>
      <c r="E2" s="272"/>
      <c r="F2" s="272"/>
      <c r="G2" s="100"/>
      <c r="H2" s="493"/>
      <c r="I2" s="494"/>
      <c r="J2" s="495"/>
      <c r="K2" s="495"/>
      <c r="L2" s="495"/>
    </row>
    <row r="3" spans="1:7" ht="18.75">
      <c r="A3" s="12"/>
      <c r="B3" s="73"/>
      <c r="C3" s="73"/>
      <c r="D3" s="73"/>
      <c r="E3" s="73"/>
      <c r="F3" s="73"/>
      <c r="G3" s="100"/>
    </row>
    <row r="4" spans="1:7" ht="19.5" thickBot="1">
      <c r="A4" s="12"/>
      <c r="B4" s="73"/>
      <c r="C4" s="73"/>
      <c r="D4" s="73"/>
      <c r="E4" s="73"/>
      <c r="F4" s="73"/>
      <c r="G4" s="100"/>
    </row>
    <row r="5" spans="1:12" ht="19.5" customHeight="1" thickBot="1">
      <c r="A5" s="310" t="s">
        <v>206</v>
      </c>
      <c r="B5" s="375" t="s">
        <v>218</v>
      </c>
      <c r="C5" s="376" t="s">
        <v>219</v>
      </c>
      <c r="D5" s="375" t="s">
        <v>220</v>
      </c>
      <c r="E5" s="377" t="s">
        <v>221</v>
      </c>
      <c r="F5" s="377" t="s">
        <v>129</v>
      </c>
      <c r="G5" s="100"/>
      <c r="H5" s="359"/>
      <c r="I5" s="360"/>
      <c r="J5" s="359"/>
      <c r="K5" s="359"/>
      <c r="L5" s="359"/>
    </row>
    <row r="6" spans="1:12" ht="19.5" customHeight="1" thickBot="1">
      <c r="A6" s="374" t="s">
        <v>130</v>
      </c>
      <c r="B6" s="594"/>
      <c r="C6" s="595" t="s">
        <v>392</v>
      </c>
      <c r="D6" s="596"/>
      <c r="E6" s="597" t="s">
        <v>223</v>
      </c>
      <c r="F6" s="597" t="s">
        <v>134</v>
      </c>
      <c r="G6" s="100"/>
      <c r="H6" s="361"/>
      <c r="I6" s="359"/>
      <c r="J6" s="359"/>
      <c r="K6" s="359"/>
      <c r="L6" s="359"/>
    </row>
    <row r="7" spans="1:12" ht="9.75" customHeight="1">
      <c r="A7" s="191"/>
      <c r="B7" s="338"/>
      <c r="C7" s="338"/>
      <c r="D7" s="338"/>
      <c r="E7" s="338"/>
      <c r="F7" s="338"/>
      <c r="G7" s="100"/>
      <c r="H7" s="362"/>
      <c r="I7" s="362"/>
      <c r="J7" s="362"/>
      <c r="K7" s="362"/>
      <c r="L7" s="362"/>
    </row>
    <row r="8" spans="1:12" ht="15.75" customHeight="1">
      <c r="A8" s="234" t="s">
        <v>136</v>
      </c>
      <c r="B8" s="340">
        <v>6.852826116282207</v>
      </c>
      <c r="C8" s="341">
        <v>7.682449750438419</v>
      </c>
      <c r="D8" s="341">
        <v>74.28503979495481</v>
      </c>
      <c r="E8" s="341">
        <v>11.179684338324565</v>
      </c>
      <c r="F8" s="311">
        <v>100</v>
      </c>
      <c r="G8" s="293"/>
      <c r="H8" s="252"/>
      <c r="I8" s="252"/>
      <c r="J8" s="252"/>
      <c r="K8" s="252"/>
      <c r="L8" s="363"/>
    </row>
    <row r="9" spans="1:12" ht="7.5" customHeight="1">
      <c r="A9" s="234"/>
      <c r="B9" s="358"/>
      <c r="C9" s="104"/>
      <c r="D9" s="104"/>
      <c r="E9" s="104"/>
      <c r="F9" s="299"/>
      <c r="G9" s="293"/>
      <c r="H9" s="252"/>
      <c r="I9" s="252"/>
      <c r="J9" s="252"/>
      <c r="K9" s="252"/>
      <c r="L9" s="363"/>
    </row>
    <row r="10" spans="1:12" ht="15.75" customHeight="1">
      <c r="A10" s="234" t="s">
        <v>138</v>
      </c>
      <c r="B10" s="358">
        <v>4.673366834170854</v>
      </c>
      <c r="C10" s="104">
        <v>11.206030150753769</v>
      </c>
      <c r="D10" s="104">
        <v>71.4572864321608</v>
      </c>
      <c r="E10" s="104">
        <v>12.663316582914572</v>
      </c>
      <c r="F10" s="299">
        <v>100</v>
      </c>
      <c r="G10" s="293"/>
      <c r="H10" s="252"/>
      <c r="I10" s="252"/>
      <c r="J10" s="252"/>
      <c r="K10" s="252"/>
      <c r="L10" s="363"/>
    </row>
    <row r="11" spans="1:12" ht="7.5" customHeight="1">
      <c r="A11" s="234"/>
      <c r="B11" s="358"/>
      <c r="C11" s="104"/>
      <c r="D11" s="104"/>
      <c r="E11" s="104"/>
      <c r="F11" s="299"/>
      <c r="G11" s="293"/>
      <c r="H11" s="252"/>
      <c r="I11" s="252"/>
      <c r="J11" s="252"/>
      <c r="K11" s="252"/>
      <c r="L11" s="363"/>
    </row>
    <row r="12" spans="1:12" ht="15.75" customHeight="1">
      <c r="A12" s="234" t="s">
        <v>139</v>
      </c>
      <c r="B12" s="358">
        <v>4.735376044568245</v>
      </c>
      <c r="C12" s="104">
        <v>9.784122562674094</v>
      </c>
      <c r="D12" s="104">
        <v>71.76183844011142</v>
      </c>
      <c r="E12" s="104">
        <v>13.718662952646241</v>
      </c>
      <c r="F12" s="299">
        <v>100</v>
      </c>
      <c r="G12" s="293"/>
      <c r="H12" s="252"/>
      <c r="I12" s="252"/>
      <c r="J12" s="252"/>
      <c r="K12" s="252"/>
      <c r="L12" s="363"/>
    </row>
    <row r="13" spans="1:12" ht="7.5" customHeight="1">
      <c r="A13" s="234"/>
      <c r="B13" s="358"/>
      <c r="C13" s="104"/>
      <c r="D13" s="104"/>
      <c r="E13" s="104"/>
      <c r="F13" s="299"/>
      <c r="G13" s="293"/>
      <c r="H13" s="252"/>
      <c r="I13" s="252"/>
      <c r="J13" s="252"/>
      <c r="K13" s="252"/>
      <c r="L13" s="363"/>
    </row>
    <row r="14" spans="1:12" ht="15.75" customHeight="1">
      <c r="A14" s="234" t="s">
        <v>140</v>
      </c>
      <c r="B14" s="358">
        <v>4.416167664670659</v>
      </c>
      <c r="C14" s="104">
        <v>10.217065868263472</v>
      </c>
      <c r="D14" s="104">
        <v>69.79790419161677</v>
      </c>
      <c r="E14" s="104">
        <v>15.568862275449103</v>
      </c>
      <c r="F14" s="299">
        <v>100</v>
      </c>
      <c r="G14" s="293"/>
      <c r="H14" s="252"/>
      <c r="I14" s="252"/>
      <c r="J14" s="252"/>
      <c r="K14" s="252"/>
      <c r="L14" s="363"/>
    </row>
    <row r="15" spans="1:12" ht="7.5" customHeight="1">
      <c r="A15" s="234"/>
      <c r="B15" s="358"/>
      <c r="C15" s="104"/>
      <c r="D15" s="104"/>
      <c r="E15" s="104"/>
      <c r="F15" s="299"/>
      <c r="G15" s="293"/>
      <c r="H15" s="252"/>
      <c r="I15" s="252"/>
      <c r="J15" s="252"/>
      <c r="K15" s="252"/>
      <c r="L15" s="363"/>
    </row>
    <row r="16" spans="1:12" ht="15.75" customHeight="1">
      <c r="A16" s="234" t="s">
        <v>168</v>
      </c>
      <c r="B16" s="358">
        <v>3.409881697981907</v>
      </c>
      <c r="C16" s="104">
        <v>7.341684064022269</v>
      </c>
      <c r="D16" s="104">
        <v>74.11273486430062</v>
      </c>
      <c r="E16" s="104">
        <v>15.1356993736952</v>
      </c>
      <c r="F16" s="299">
        <v>100</v>
      </c>
      <c r="G16" s="293"/>
      <c r="H16" s="252"/>
      <c r="I16" s="252"/>
      <c r="J16" s="252"/>
      <c r="K16" s="252"/>
      <c r="L16" s="363"/>
    </row>
    <row r="17" spans="1:12" ht="7.5" customHeight="1">
      <c r="A17" s="234"/>
      <c r="B17" s="358"/>
      <c r="C17" s="104"/>
      <c r="D17" s="104"/>
      <c r="E17" s="104"/>
      <c r="F17" s="299"/>
      <c r="G17" s="293"/>
      <c r="H17" s="252"/>
      <c r="I17" s="252"/>
      <c r="J17" s="252"/>
      <c r="K17" s="252"/>
      <c r="L17" s="363"/>
    </row>
    <row r="18" spans="1:12" ht="15.75" customHeight="1">
      <c r="A18" s="234" t="s">
        <v>142</v>
      </c>
      <c r="B18" s="358">
        <v>5.487421383647799</v>
      </c>
      <c r="C18" s="104">
        <v>11.446540880503145</v>
      </c>
      <c r="D18" s="104">
        <v>73.22327044025158</v>
      </c>
      <c r="E18" s="104">
        <v>9.842767295597485</v>
      </c>
      <c r="F18" s="299">
        <v>100</v>
      </c>
      <c r="G18" s="293"/>
      <c r="H18" s="252"/>
      <c r="I18" s="252"/>
      <c r="J18" s="252"/>
      <c r="K18" s="252"/>
      <c r="L18" s="363"/>
    </row>
    <row r="19" spans="1:12" ht="7.5" customHeight="1">
      <c r="A19" s="234"/>
      <c r="B19" s="358"/>
      <c r="C19" s="104"/>
      <c r="D19" s="104"/>
      <c r="E19" s="104"/>
      <c r="F19" s="299"/>
      <c r="G19" s="293"/>
      <c r="H19" s="252"/>
      <c r="I19" s="252"/>
      <c r="J19" s="252"/>
      <c r="K19" s="252"/>
      <c r="L19" s="363"/>
    </row>
    <row r="20" spans="1:12" ht="15.75" customHeight="1">
      <c r="A20" s="234" t="s">
        <v>143</v>
      </c>
      <c r="B20" s="358">
        <v>5.582875325426671</v>
      </c>
      <c r="C20" s="104">
        <v>9.574775817182529</v>
      </c>
      <c r="D20" s="104">
        <v>71.30459936361007</v>
      </c>
      <c r="E20" s="104">
        <v>13.537749493780735</v>
      </c>
      <c r="F20" s="299">
        <v>100</v>
      </c>
      <c r="G20" s="293"/>
      <c r="H20" s="252"/>
      <c r="I20" s="252"/>
      <c r="J20" s="252"/>
      <c r="K20" s="252"/>
      <c r="L20" s="363"/>
    </row>
    <row r="21" spans="1:12" ht="7.5" customHeight="1">
      <c r="A21" s="234"/>
      <c r="B21" s="358"/>
      <c r="C21" s="104"/>
      <c r="D21" s="104"/>
      <c r="E21" s="104"/>
      <c r="F21" s="299"/>
      <c r="G21" s="293"/>
      <c r="H21" s="252"/>
      <c r="I21" s="252"/>
      <c r="J21" s="252"/>
      <c r="K21" s="252"/>
      <c r="L21" s="363"/>
    </row>
    <row r="22" spans="1:12" ht="15.75" customHeight="1">
      <c r="A22" s="234" t="s">
        <v>224</v>
      </c>
      <c r="B22" s="358">
        <v>4.843304843304843</v>
      </c>
      <c r="C22" s="104">
        <v>7.814407814407814</v>
      </c>
      <c r="D22" s="104">
        <v>71.42857142857143</v>
      </c>
      <c r="E22" s="104">
        <v>15.913715913715915</v>
      </c>
      <c r="F22" s="299">
        <v>100</v>
      </c>
      <c r="G22" s="293"/>
      <c r="H22" s="252"/>
      <c r="I22" s="252"/>
      <c r="J22" s="252"/>
      <c r="K22" s="252"/>
      <c r="L22" s="363"/>
    </row>
    <row r="23" spans="1:12" ht="7.5" customHeight="1">
      <c r="A23" s="234"/>
      <c r="B23" s="358"/>
      <c r="C23" s="104"/>
      <c r="D23" s="104"/>
      <c r="E23" s="104"/>
      <c r="F23" s="299"/>
      <c r="G23" s="293"/>
      <c r="H23" s="252"/>
      <c r="I23" s="252"/>
      <c r="J23" s="252"/>
      <c r="K23" s="252"/>
      <c r="L23" s="363"/>
    </row>
    <row r="24" spans="1:12" ht="15.75" customHeight="1">
      <c r="A24" s="234" t="s">
        <v>145</v>
      </c>
      <c r="B24" s="358">
        <v>5.466315032366339</v>
      </c>
      <c r="C24" s="104">
        <v>10.021577559338288</v>
      </c>
      <c r="D24" s="104">
        <v>67.72956125629347</v>
      </c>
      <c r="E24" s="104">
        <v>16.782546152001917</v>
      </c>
      <c r="F24" s="299">
        <v>100</v>
      </c>
      <c r="G24" s="293"/>
      <c r="H24" s="252"/>
      <c r="I24" s="252"/>
      <c r="J24" s="252"/>
      <c r="K24" s="252"/>
      <c r="L24" s="363"/>
    </row>
    <row r="25" spans="1:12" ht="7.5" customHeight="1">
      <c r="A25" s="234"/>
      <c r="B25" s="358"/>
      <c r="C25" s="104"/>
      <c r="D25" s="104"/>
      <c r="E25" s="104"/>
      <c r="F25" s="299"/>
      <c r="G25" s="293"/>
      <c r="H25" s="252"/>
      <c r="I25" s="252"/>
      <c r="J25" s="252"/>
      <c r="K25" s="252"/>
      <c r="L25" s="363"/>
    </row>
    <row r="26" spans="1:12" ht="15.75" customHeight="1">
      <c r="A26" s="234" t="s">
        <v>146</v>
      </c>
      <c r="B26" s="358">
        <v>4.205352266521026</v>
      </c>
      <c r="C26" s="104">
        <v>8.519934462042599</v>
      </c>
      <c r="D26" s="104">
        <v>72.63790278536318</v>
      </c>
      <c r="E26" s="104">
        <v>14.636810486073184</v>
      </c>
      <c r="F26" s="299">
        <v>100</v>
      </c>
      <c r="G26" s="293"/>
      <c r="H26" s="252"/>
      <c r="I26" s="252"/>
      <c r="J26" s="252"/>
      <c r="K26" s="252"/>
      <c r="L26" s="363"/>
    </row>
    <row r="27" spans="1:12" ht="7.5" customHeight="1">
      <c r="A27" s="234"/>
      <c r="B27" s="358"/>
      <c r="C27" s="104"/>
      <c r="D27" s="104"/>
      <c r="E27" s="104"/>
      <c r="F27" s="299"/>
      <c r="G27" s="293"/>
      <c r="H27" s="252"/>
      <c r="I27" s="252"/>
      <c r="J27" s="252"/>
      <c r="K27" s="252"/>
      <c r="L27" s="363"/>
    </row>
    <row r="28" spans="1:12" ht="15.75" customHeight="1">
      <c r="A28" s="234" t="s">
        <v>225</v>
      </c>
      <c r="B28" s="358">
        <v>4.019488428745433</v>
      </c>
      <c r="C28" s="104">
        <v>8.830694275274057</v>
      </c>
      <c r="D28" s="104">
        <v>70.09744214372716</v>
      </c>
      <c r="E28" s="104">
        <v>17.052375152253347</v>
      </c>
      <c r="F28" s="299">
        <v>100</v>
      </c>
      <c r="G28" s="293"/>
      <c r="H28" s="252"/>
      <c r="I28" s="252"/>
      <c r="J28" s="252"/>
      <c r="K28" s="252"/>
      <c r="L28" s="363"/>
    </row>
    <row r="29" spans="1:12" ht="7.5" customHeight="1">
      <c r="A29" s="234"/>
      <c r="B29" s="358"/>
      <c r="C29" s="104"/>
      <c r="D29" s="104"/>
      <c r="E29" s="104"/>
      <c r="F29" s="299"/>
      <c r="G29" s="293"/>
      <c r="H29" s="252"/>
      <c r="I29" s="252"/>
      <c r="J29" s="252"/>
      <c r="K29" s="252"/>
      <c r="L29" s="363"/>
    </row>
    <row r="30" spans="1:12" ht="15.75" customHeight="1">
      <c r="A30" s="234" t="s">
        <v>148</v>
      </c>
      <c r="B30" s="358">
        <v>4.312410158121706</v>
      </c>
      <c r="C30" s="104">
        <v>6.5644465740297075</v>
      </c>
      <c r="D30" s="104">
        <v>76.47340680402492</v>
      </c>
      <c r="E30" s="104">
        <v>12.649736463823672</v>
      </c>
      <c r="F30" s="299">
        <v>100</v>
      </c>
      <c r="G30" s="293"/>
      <c r="H30" s="252"/>
      <c r="I30" s="252"/>
      <c r="J30" s="252"/>
      <c r="K30" s="252"/>
      <c r="L30" s="363"/>
    </row>
    <row r="31" spans="1:12" ht="7.5" customHeight="1">
      <c r="A31" s="234"/>
      <c r="B31" s="358"/>
      <c r="C31" s="104"/>
      <c r="D31" s="104"/>
      <c r="E31" s="104"/>
      <c r="F31" s="299"/>
      <c r="G31" s="293"/>
      <c r="H31" s="252"/>
      <c r="I31" s="252"/>
      <c r="J31" s="252"/>
      <c r="K31" s="252"/>
      <c r="L31" s="363"/>
    </row>
    <row r="32" spans="1:12" ht="15.75" customHeight="1">
      <c r="A32" s="234" t="s">
        <v>149</v>
      </c>
      <c r="B32" s="358">
        <v>3.489771359807461</v>
      </c>
      <c r="C32" s="104">
        <v>7.3405535499398304</v>
      </c>
      <c r="D32" s="104">
        <v>77.6173285198556</v>
      </c>
      <c r="E32" s="104">
        <v>11.552346570397113</v>
      </c>
      <c r="F32" s="299">
        <v>100</v>
      </c>
      <c r="G32" s="293"/>
      <c r="H32" s="252"/>
      <c r="I32" s="252"/>
      <c r="J32" s="252"/>
      <c r="K32" s="252"/>
      <c r="L32" s="363"/>
    </row>
    <row r="33" spans="1:12" ht="7.5" customHeight="1">
      <c r="A33" s="234"/>
      <c r="B33" s="358"/>
      <c r="C33" s="104"/>
      <c r="D33" s="104"/>
      <c r="E33" s="104"/>
      <c r="F33" s="299"/>
      <c r="G33" s="293"/>
      <c r="H33" s="252"/>
      <c r="I33" s="252"/>
      <c r="J33" s="252"/>
      <c r="K33" s="252"/>
      <c r="L33" s="363"/>
    </row>
    <row r="34" spans="1:12" ht="15.75" customHeight="1">
      <c r="A34" s="234" t="s">
        <v>150</v>
      </c>
      <c r="B34" s="358">
        <v>5.2413306273713935</v>
      </c>
      <c r="C34" s="104">
        <v>7.99435277508162</v>
      </c>
      <c r="D34" s="104">
        <v>71.36680490602664</v>
      </c>
      <c r="E34" s="104">
        <v>15.397511691520338</v>
      </c>
      <c r="F34" s="299">
        <v>100</v>
      </c>
      <c r="G34" s="293"/>
      <c r="H34" s="252"/>
      <c r="I34" s="252"/>
      <c r="J34" s="252"/>
      <c r="K34" s="252"/>
      <c r="L34" s="363"/>
    </row>
    <row r="35" spans="1:12" ht="7.5" customHeight="1">
      <c r="A35" s="234"/>
      <c r="B35" s="358"/>
      <c r="C35" s="104"/>
      <c r="D35" s="104"/>
      <c r="E35" s="104"/>
      <c r="F35" s="299"/>
      <c r="G35" s="293"/>
      <c r="H35" s="252"/>
      <c r="I35" s="252"/>
      <c r="J35" s="252"/>
      <c r="K35" s="252"/>
      <c r="L35" s="363"/>
    </row>
    <row r="36" spans="1:12" ht="15.75" customHeight="1">
      <c r="A36" s="234" t="s">
        <v>151</v>
      </c>
      <c r="B36" s="358">
        <v>4.417293233082707</v>
      </c>
      <c r="C36" s="104">
        <v>8.31766917293233</v>
      </c>
      <c r="D36" s="104">
        <v>69.12593984962406</v>
      </c>
      <c r="E36" s="104">
        <v>18.139097744360903</v>
      </c>
      <c r="F36" s="299">
        <v>100</v>
      </c>
      <c r="G36" s="293"/>
      <c r="H36" s="252"/>
      <c r="I36" s="252"/>
      <c r="J36" s="252"/>
      <c r="K36" s="252"/>
      <c r="L36" s="363"/>
    </row>
    <row r="37" spans="1:12" ht="7.5" customHeight="1">
      <c r="A37" s="234"/>
      <c r="B37" s="358"/>
      <c r="C37" s="104"/>
      <c r="D37" s="104"/>
      <c r="E37" s="104"/>
      <c r="F37" s="299"/>
      <c r="G37" s="293"/>
      <c r="H37" s="252"/>
      <c r="I37" s="252"/>
      <c r="J37" s="252"/>
      <c r="K37" s="252"/>
      <c r="L37" s="363"/>
    </row>
    <row r="38" spans="1:12" ht="15.75" customHeight="1">
      <c r="A38" s="234" t="s">
        <v>152</v>
      </c>
      <c r="B38" s="358">
        <v>6.750857499220456</v>
      </c>
      <c r="C38" s="104">
        <v>10.91362644215778</v>
      </c>
      <c r="D38" s="104">
        <v>64.29685063922669</v>
      </c>
      <c r="E38" s="104">
        <v>18.038665419395073</v>
      </c>
      <c r="F38" s="299">
        <v>100</v>
      </c>
      <c r="G38" s="293"/>
      <c r="H38" s="252"/>
      <c r="I38" s="252"/>
      <c r="J38" s="252"/>
      <c r="K38" s="252"/>
      <c r="L38" s="363"/>
    </row>
    <row r="39" spans="1:12" ht="7.5" customHeight="1">
      <c r="A39" s="234"/>
      <c r="B39" s="358"/>
      <c r="C39" s="104"/>
      <c r="D39" s="104"/>
      <c r="E39" s="104"/>
      <c r="F39" s="299"/>
      <c r="G39" s="293"/>
      <c r="H39" s="252"/>
      <c r="I39" s="252"/>
      <c r="J39" s="252"/>
      <c r="K39" s="252"/>
      <c r="L39" s="363"/>
    </row>
    <row r="40" spans="1:12" ht="15.75" customHeight="1">
      <c r="A40" s="234" t="s">
        <v>153</v>
      </c>
      <c r="B40" s="358">
        <v>4.4390637610976595</v>
      </c>
      <c r="C40" s="104">
        <v>7.990314769975787</v>
      </c>
      <c r="D40" s="104">
        <v>70.78288942695721</v>
      </c>
      <c r="E40" s="104">
        <v>16.78773204196933</v>
      </c>
      <c r="F40" s="299">
        <v>100</v>
      </c>
      <c r="G40" s="293"/>
      <c r="H40" s="252"/>
      <c r="I40" s="252"/>
      <c r="J40" s="252"/>
      <c r="K40" s="252"/>
      <c r="L40" s="363"/>
    </row>
    <row r="41" spans="1:12" ht="7.5" customHeight="1">
      <c r="A41" s="234"/>
      <c r="B41" s="358"/>
      <c r="C41" s="104"/>
      <c r="D41" s="104"/>
      <c r="E41" s="104"/>
      <c r="F41" s="299"/>
      <c r="G41" s="293"/>
      <c r="H41" s="252"/>
      <c r="I41" s="252"/>
      <c r="J41" s="252"/>
      <c r="K41" s="252"/>
      <c r="L41" s="363"/>
    </row>
    <row r="42" spans="1:12" ht="15.75" customHeight="1">
      <c r="A42" s="234" t="s">
        <v>154</v>
      </c>
      <c r="B42" s="358">
        <v>4.991394148020654</v>
      </c>
      <c r="C42" s="104">
        <v>6.970740103270224</v>
      </c>
      <c r="D42" s="104">
        <v>72.20309810671256</v>
      </c>
      <c r="E42" s="104">
        <v>15.834767641996558</v>
      </c>
      <c r="F42" s="299">
        <v>100</v>
      </c>
      <c r="G42" s="293"/>
      <c r="H42" s="252"/>
      <c r="I42" s="252"/>
      <c r="J42" s="252"/>
      <c r="K42" s="252"/>
      <c r="L42" s="363"/>
    </row>
    <row r="43" spans="1:12" ht="7.5" customHeight="1">
      <c r="A43" s="234"/>
      <c r="B43" s="358"/>
      <c r="C43" s="104"/>
      <c r="D43" s="104"/>
      <c r="E43" s="104"/>
      <c r="F43" s="299"/>
      <c r="G43" s="293"/>
      <c r="H43" s="252"/>
      <c r="I43" s="252"/>
      <c r="J43" s="252"/>
      <c r="K43" s="252"/>
      <c r="L43" s="363"/>
    </row>
    <row r="44" spans="1:12" ht="15.75" customHeight="1">
      <c r="A44" s="234" t="s">
        <v>155</v>
      </c>
      <c r="B44" s="358">
        <v>3.0618139803581745</v>
      </c>
      <c r="C44" s="104">
        <v>7.279029462738301</v>
      </c>
      <c r="D44" s="104">
        <v>71.51935297515887</v>
      </c>
      <c r="E44" s="104">
        <v>18.13980358174466</v>
      </c>
      <c r="F44" s="299">
        <v>100</v>
      </c>
      <c r="G44" s="293"/>
      <c r="H44" s="252"/>
      <c r="I44" s="252"/>
      <c r="J44" s="252"/>
      <c r="K44" s="252"/>
      <c r="L44" s="363"/>
    </row>
    <row r="45" spans="1:12" ht="7.5" customHeight="1">
      <c r="A45" s="234"/>
      <c r="B45" s="358"/>
      <c r="C45" s="104"/>
      <c r="D45" s="104"/>
      <c r="E45" s="104"/>
      <c r="F45" s="299"/>
      <c r="G45" s="293"/>
      <c r="H45" s="252"/>
      <c r="I45" s="252"/>
      <c r="J45" s="252"/>
      <c r="K45" s="252"/>
      <c r="L45" s="363"/>
    </row>
    <row r="46" spans="1:12" ht="15.75" customHeight="1">
      <c r="A46" s="234" t="s">
        <v>156</v>
      </c>
      <c r="B46" s="358">
        <v>3.7578288100208765</v>
      </c>
      <c r="C46" s="104">
        <v>7.515657620041753</v>
      </c>
      <c r="D46" s="104">
        <v>70.42449547668754</v>
      </c>
      <c r="E46" s="104">
        <v>18.302018093249824</v>
      </c>
      <c r="F46" s="299">
        <v>100</v>
      </c>
      <c r="G46" s="293"/>
      <c r="H46" s="252"/>
      <c r="I46" s="252"/>
      <c r="J46" s="252"/>
      <c r="K46" s="252"/>
      <c r="L46" s="363"/>
    </row>
    <row r="47" spans="1:12" ht="7.5" customHeight="1">
      <c r="A47" s="234"/>
      <c r="B47" s="358"/>
      <c r="C47" s="104"/>
      <c r="D47" s="104"/>
      <c r="E47" s="104"/>
      <c r="F47" s="225"/>
      <c r="G47" s="293"/>
      <c r="H47" s="252"/>
      <c r="I47" s="252"/>
      <c r="J47" s="252"/>
      <c r="K47" s="252"/>
      <c r="L47" s="363"/>
    </row>
    <row r="48" spans="1:13" ht="9.75" customHeight="1" thickBot="1">
      <c r="A48" s="122"/>
      <c r="B48" s="133"/>
      <c r="C48" s="133"/>
      <c r="D48" s="133"/>
      <c r="E48" s="133"/>
      <c r="F48" s="133"/>
      <c r="G48" s="357"/>
      <c r="H48" s="252"/>
      <c r="I48" s="252"/>
      <c r="J48" s="39"/>
      <c r="K48" s="252"/>
      <c r="L48" s="252"/>
      <c r="M48" s="260"/>
    </row>
    <row r="49" spans="1:12" ht="15" customHeight="1" thickBot="1">
      <c r="A49" s="240" t="s">
        <v>217</v>
      </c>
      <c r="B49" s="347">
        <v>5.603896822760988</v>
      </c>
      <c r="C49" s="238">
        <v>8.694785785453337</v>
      </c>
      <c r="D49" s="238">
        <v>71.95837484778036</v>
      </c>
      <c r="E49" s="238">
        <v>13.742942544005313</v>
      </c>
      <c r="F49" s="329">
        <v>100</v>
      </c>
      <c r="G49" s="357"/>
      <c r="H49" s="363"/>
      <c r="I49" s="363"/>
      <c r="J49" s="363"/>
      <c r="K49" s="363"/>
      <c r="L49" s="363"/>
    </row>
    <row r="50" ht="15" customHeight="1">
      <c r="G50" s="100"/>
    </row>
    <row r="51" spans="2:7" ht="15" customHeight="1">
      <c r="B51" s="130"/>
      <c r="C51" s="130"/>
      <c r="D51" s="130"/>
      <c r="E51" s="130"/>
      <c r="F51" s="130"/>
      <c r="G51" s="100"/>
    </row>
    <row r="52" spans="2:7" ht="15" customHeight="1">
      <c r="B52" s="130"/>
      <c r="C52" s="130"/>
      <c r="D52" s="130"/>
      <c r="E52" s="130"/>
      <c r="F52" s="100"/>
      <c r="G52" s="100"/>
    </row>
    <row r="53" spans="2:7" ht="11.25">
      <c r="B53" s="158"/>
      <c r="C53" s="158"/>
      <c r="D53" s="158"/>
      <c r="E53" s="158"/>
      <c r="F53" s="158"/>
      <c r="G53" s="100"/>
    </row>
    <row r="54" ht="11.25">
      <c r="G54" s="100"/>
    </row>
    <row r="55" ht="11.25">
      <c r="G55" s="100"/>
    </row>
    <row r="56" ht="11.25">
      <c r="G56" s="100"/>
    </row>
    <row r="57" ht="11.25">
      <c r="G57" s="100"/>
    </row>
    <row r="58" ht="11.25">
      <c r="G58" s="100"/>
    </row>
    <row r="59" ht="11.25">
      <c r="G59" s="100"/>
    </row>
    <row r="60" ht="11.25">
      <c r="G60" s="100"/>
    </row>
    <row r="61" ht="11.25">
      <c r="G61" s="100"/>
    </row>
    <row r="62" ht="11.25">
      <c r="G62" s="100"/>
    </row>
    <row r="63" ht="11.25">
      <c r="G63" s="100"/>
    </row>
    <row r="64" ht="11.25">
      <c r="G64" s="100"/>
    </row>
    <row r="65" ht="11.25">
      <c r="G65" s="100"/>
    </row>
    <row r="66" ht="7.5" customHeight="1">
      <c r="G66" s="100"/>
    </row>
    <row r="67" ht="11.25">
      <c r="G67" s="100"/>
    </row>
    <row r="68" ht="11.25">
      <c r="G68" s="100"/>
    </row>
    <row r="69" ht="11.25">
      <c r="G69" s="100"/>
    </row>
    <row r="70" ht="11.25">
      <c r="G70" s="100"/>
    </row>
    <row r="71" ht="11.25">
      <c r="G71" s="100"/>
    </row>
    <row r="72" ht="11.25">
      <c r="G72" s="100"/>
    </row>
    <row r="73" ht="11.25">
      <c r="G73" s="100"/>
    </row>
    <row r="74" ht="11.25">
      <c r="G74" s="100"/>
    </row>
    <row r="75" ht="11.25">
      <c r="G75" s="100"/>
    </row>
    <row r="76" ht="11.25">
      <c r="G76" s="100"/>
    </row>
    <row r="77" ht="11.25">
      <c r="G77" s="100"/>
    </row>
    <row r="78" ht="11.25">
      <c r="G78" s="100"/>
    </row>
    <row r="79" ht="11.25">
      <c r="G79" s="100"/>
    </row>
    <row r="80" ht="11.25">
      <c r="G80" s="100"/>
    </row>
    <row r="81" ht="11.25">
      <c r="G81" s="100"/>
    </row>
    <row r="82" ht="11.25">
      <c r="G82" s="100"/>
    </row>
    <row r="83" ht="11.25">
      <c r="G83" s="100"/>
    </row>
    <row r="84" ht="11.25">
      <c r="G84" s="100"/>
    </row>
    <row r="85" ht="11.25">
      <c r="G85" s="100"/>
    </row>
    <row r="86" ht="11.25">
      <c r="G86" s="100"/>
    </row>
    <row r="87" ht="11.25">
      <c r="G87" s="100"/>
    </row>
    <row r="88" ht="11.25">
      <c r="G88" s="100"/>
    </row>
    <row r="89" ht="11.25">
      <c r="G89" s="100"/>
    </row>
    <row r="90" ht="11.25">
      <c r="G90" s="100"/>
    </row>
    <row r="91" ht="11.25">
      <c r="G91" s="100"/>
    </row>
    <row r="92" ht="11.25">
      <c r="G92" s="100"/>
    </row>
    <row r="93" ht="11.25">
      <c r="G93" s="100"/>
    </row>
    <row r="94" ht="11.25">
      <c r="G94" s="100"/>
    </row>
    <row r="95" ht="11.25">
      <c r="G95" s="100"/>
    </row>
    <row r="96" ht="11.25">
      <c r="G96" s="100"/>
    </row>
    <row r="97" ht="11.25">
      <c r="G97" s="100"/>
    </row>
    <row r="98" ht="11.25">
      <c r="G98" s="100"/>
    </row>
    <row r="99" ht="11.25">
      <c r="G99" s="100"/>
    </row>
    <row r="100" ht="11.25">
      <c r="G100" s="100"/>
    </row>
    <row r="101" ht="11.25">
      <c r="G101" s="100"/>
    </row>
    <row r="102" ht="11.25">
      <c r="G102" s="100"/>
    </row>
    <row r="103" ht="11.25">
      <c r="G103" s="100"/>
    </row>
    <row r="104" ht="11.25">
      <c r="G104" s="100"/>
    </row>
    <row r="105" ht="11.25">
      <c r="G105" s="100"/>
    </row>
    <row r="106" ht="11.25">
      <c r="G106" s="100"/>
    </row>
    <row r="107" ht="11.25">
      <c r="G107" s="100"/>
    </row>
    <row r="108" ht="11.25">
      <c r="G108" s="100"/>
    </row>
    <row r="109" ht="11.25">
      <c r="G109" s="100"/>
    </row>
    <row r="110" ht="11.25">
      <c r="G110" s="100"/>
    </row>
    <row r="111" ht="11.25">
      <c r="G111" s="100"/>
    </row>
    <row r="112" ht="11.25">
      <c r="G112" s="100"/>
    </row>
    <row r="113" ht="11.25">
      <c r="G113" s="100"/>
    </row>
    <row r="114" ht="11.25">
      <c r="G114" s="100"/>
    </row>
    <row r="115" ht="11.25">
      <c r="G115" s="100"/>
    </row>
    <row r="116" ht="11.25">
      <c r="G116" s="100"/>
    </row>
    <row r="117" ht="11.25">
      <c r="G117" s="100"/>
    </row>
    <row r="118" ht="11.25">
      <c r="G118" s="100"/>
    </row>
    <row r="119" ht="11.25">
      <c r="G119" s="100"/>
    </row>
    <row r="120" ht="11.25">
      <c r="G120" s="100"/>
    </row>
    <row r="121" ht="11.25">
      <c r="G121" s="100"/>
    </row>
    <row r="122" ht="11.25">
      <c r="G122" s="100"/>
    </row>
    <row r="123" ht="11.25">
      <c r="G123" s="100"/>
    </row>
    <row r="124" ht="11.25">
      <c r="G124" s="100"/>
    </row>
    <row r="125" ht="11.25">
      <c r="G125" s="100"/>
    </row>
    <row r="126" ht="11.25">
      <c r="G126" s="100"/>
    </row>
    <row r="127" ht="11.25">
      <c r="G127" s="100"/>
    </row>
    <row r="128" ht="11.25">
      <c r="G128" s="100"/>
    </row>
    <row r="129" ht="11.25">
      <c r="G129" s="100"/>
    </row>
    <row r="130" ht="11.25">
      <c r="G130" s="100"/>
    </row>
    <row r="131" ht="11.25">
      <c r="G131" s="100"/>
    </row>
    <row r="132" ht="11.25">
      <c r="G132" s="100"/>
    </row>
    <row r="133" ht="11.25">
      <c r="G133" s="100"/>
    </row>
    <row r="134" ht="11.25">
      <c r="G134" s="100"/>
    </row>
    <row r="135" ht="11.25">
      <c r="G135" s="100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 xml:space="preserve">&amp;R&amp;12 99 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3:O35"/>
  <sheetViews>
    <sheetView workbookViewId="0" topLeftCell="A1">
      <selection activeCell="A3" sqref="A3:O3"/>
    </sheetView>
  </sheetViews>
  <sheetFormatPr defaultColWidth="9.140625" defaultRowHeight="12"/>
  <cols>
    <col min="1" max="15" width="10.8515625" style="0" customWidth="1"/>
  </cols>
  <sheetData>
    <row r="3" spans="1:15" ht="39.75" customHeight="1">
      <c r="A3" s="1039" t="s">
        <v>598</v>
      </c>
      <c r="B3" s="1039"/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</row>
    <row r="4" ht="12" thickBot="1"/>
    <row r="5" spans="1:15" ht="13.5" thickBot="1">
      <c r="A5" s="1033" t="s">
        <v>604</v>
      </c>
      <c r="B5" s="1034"/>
      <c r="C5" s="1034"/>
      <c r="D5" s="1034"/>
      <c r="E5" s="1034"/>
      <c r="F5" s="1034"/>
      <c r="G5" s="1034"/>
      <c r="H5" s="1034"/>
      <c r="I5" s="1034"/>
      <c r="J5" s="1034"/>
      <c r="K5" s="1034"/>
      <c r="L5" s="1035"/>
      <c r="M5" s="446" t="s">
        <v>638</v>
      </c>
      <c r="N5" s="446" t="s">
        <v>641</v>
      </c>
      <c r="O5" s="446" t="s">
        <v>671</v>
      </c>
    </row>
    <row r="6" spans="1:15" ht="13.5" thickBot="1">
      <c r="A6" s="1051" t="s">
        <v>649</v>
      </c>
      <c r="B6" s="1051"/>
      <c r="C6" s="1051" t="s">
        <v>650</v>
      </c>
      <c r="D6" s="1051"/>
      <c r="E6" s="1051" t="s">
        <v>651</v>
      </c>
      <c r="F6" s="1051"/>
      <c r="G6" s="1051" t="s">
        <v>652</v>
      </c>
      <c r="H6" s="1051"/>
      <c r="I6" s="1051" t="s">
        <v>625</v>
      </c>
      <c r="J6" s="1051"/>
      <c r="K6" s="1051" t="s">
        <v>653</v>
      </c>
      <c r="L6" s="1051"/>
      <c r="M6" s="452" t="s">
        <v>639</v>
      </c>
      <c r="N6" s="452" t="s">
        <v>640</v>
      </c>
      <c r="O6" s="452" t="s">
        <v>642</v>
      </c>
    </row>
    <row r="7" spans="1:15" ht="26.25" thickBot="1">
      <c r="A7" s="981" t="s">
        <v>603</v>
      </c>
      <c r="B7" s="982" t="s">
        <v>605</v>
      </c>
      <c r="C7" s="981" t="s">
        <v>603</v>
      </c>
      <c r="D7" s="982" t="s">
        <v>605</v>
      </c>
      <c r="E7" s="981" t="s">
        <v>603</v>
      </c>
      <c r="F7" s="982" t="s">
        <v>605</v>
      </c>
      <c r="G7" s="981" t="s">
        <v>603</v>
      </c>
      <c r="H7" s="982" t="s">
        <v>605</v>
      </c>
      <c r="I7" s="981" t="s">
        <v>603</v>
      </c>
      <c r="J7" s="982" t="s">
        <v>605</v>
      </c>
      <c r="K7" s="981" t="s">
        <v>603</v>
      </c>
      <c r="L7" s="982" t="s">
        <v>605</v>
      </c>
      <c r="M7" s="474"/>
      <c r="N7" s="778" t="s">
        <v>637</v>
      </c>
      <c r="O7" s="997" t="s">
        <v>134</v>
      </c>
    </row>
    <row r="8" spans="1:15" ht="15">
      <c r="A8" s="983" t="s">
        <v>602</v>
      </c>
      <c r="B8" s="990">
        <v>35563</v>
      </c>
      <c r="C8" s="991" t="s">
        <v>612</v>
      </c>
      <c r="D8" s="992">
        <v>4303</v>
      </c>
      <c r="E8" s="993" t="s">
        <v>619</v>
      </c>
      <c r="F8" s="992">
        <v>202</v>
      </c>
      <c r="G8" s="1019" t="s">
        <v>626</v>
      </c>
      <c r="H8" s="986">
        <v>65</v>
      </c>
      <c r="I8" s="1019" t="s">
        <v>627</v>
      </c>
      <c r="J8" s="984">
        <v>191</v>
      </c>
      <c r="K8" s="1020" t="s">
        <v>633</v>
      </c>
      <c r="L8" s="984">
        <v>87</v>
      </c>
      <c r="M8" s="999" t="s">
        <v>137</v>
      </c>
      <c r="N8" s="1000" t="s">
        <v>137</v>
      </c>
      <c r="O8" s="1000" t="s">
        <v>137</v>
      </c>
    </row>
    <row r="9" spans="1:15" ht="15">
      <c r="A9" s="666" t="s">
        <v>606</v>
      </c>
      <c r="B9" s="119">
        <v>8600</v>
      </c>
      <c r="C9" s="988" t="s">
        <v>613</v>
      </c>
      <c r="D9" s="226">
        <v>1700</v>
      </c>
      <c r="E9" s="989" t="s">
        <v>620</v>
      </c>
      <c r="F9" s="226">
        <v>168</v>
      </c>
      <c r="G9" s="666" t="s">
        <v>346</v>
      </c>
      <c r="H9" s="334">
        <v>422</v>
      </c>
      <c r="I9" s="666" t="s">
        <v>628</v>
      </c>
      <c r="J9" s="274">
        <v>137</v>
      </c>
      <c r="K9" s="383" t="s">
        <v>634</v>
      </c>
      <c r="L9" s="274">
        <v>5</v>
      </c>
      <c r="M9" s="1000" t="s">
        <v>137</v>
      </c>
      <c r="N9" s="1000" t="s">
        <v>137</v>
      </c>
      <c r="O9" s="1000" t="s">
        <v>137</v>
      </c>
    </row>
    <row r="10" spans="1:15" ht="15">
      <c r="A10" s="666" t="s">
        <v>607</v>
      </c>
      <c r="B10" s="119">
        <v>6930</v>
      </c>
      <c r="C10" s="988" t="s">
        <v>614</v>
      </c>
      <c r="D10" s="226">
        <v>462</v>
      </c>
      <c r="E10" s="989" t="s">
        <v>621</v>
      </c>
      <c r="F10" s="226">
        <v>115</v>
      </c>
      <c r="G10" s="1022" t="s">
        <v>137</v>
      </c>
      <c r="H10" s="90" t="s">
        <v>137</v>
      </c>
      <c r="I10" s="666" t="s">
        <v>629</v>
      </c>
      <c r="J10" s="274">
        <v>50</v>
      </c>
      <c r="K10" s="988" t="s">
        <v>137</v>
      </c>
      <c r="L10" s="90" t="s">
        <v>137</v>
      </c>
      <c r="M10" s="1000" t="s">
        <v>137</v>
      </c>
      <c r="N10" s="1000" t="s">
        <v>137</v>
      </c>
      <c r="O10" s="1000" t="s">
        <v>137</v>
      </c>
    </row>
    <row r="11" spans="1:15" ht="15">
      <c r="A11" s="666" t="s">
        <v>608</v>
      </c>
      <c r="B11" s="119">
        <v>2166</v>
      </c>
      <c r="C11" s="988" t="s">
        <v>615</v>
      </c>
      <c r="D11" s="226">
        <v>323</v>
      </c>
      <c r="E11" s="989" t="s">
        <v>622</v>
      </c>
      <c r="F11" s="226">
        <v>71</v>
      </c>
      <c r="G11" s="1022" t="s">
        <v>137</v>
      </c>
      <c r="H11" s="90" t="s">
        <v>137</v>
      </c>
      <c r="I11" s="666" t="s">
        <v>630</v>
      </c>
      <c r="J11" s="274">
        <v>24</v>
      </c>
      <c r="K11" s="988" t="s">
        <v>137</v>
      </c>
      <c r="L11" s="90" t="s">
        <v>137</v>
      </c>
      <c r="M11" s="1000" t="s">
        <v>137</v>
      </c>
      <c r="N11" s="1000" t="s">
        <v>137</v>
      </c>
      <c r="O11" s="1000" t="s">
        <v>137</v>
      </c>
    </row>
    <row r="12" spans="1:15" ht="15">
      <c r="A12" s="666" t="s">
        <v>609</v>
      </c>
      <c r="B12" s="119">
        <v>1968</v>
      </c>
      <c r="C12" s="988" t="s">
        <v>616</v>
      </c>
      <c r="D12" s="226">
        <v>304</v>
      </c>
      <c r="E12" s="989" t="s">
        <v>623</v>
      </c>
      <c r="F12" s="226">
        <v>61</v>
      </c>
      <c r="G12" s="1022" t="s">
        <v>137</v>
      </c>
      <c r="H12" s="90" t="s">
        <v>137</v>
      </c>
      <c r="I12" s="666" t="s">
        <v>631</v>
      </c>
      <c r="J12" s="274">
        <v>21</v>
      </c>
      <c r="K12" s="988" t="s">
        <v>137</v>
      </c>
      <c r="L12" s="90" t="s">
        <v>137</v>
      </c>
      <c r="M12" s="1000" t="s">
        <v>137</v>
      </c>
      <c r="N12" s="1000" t="s">
        <v>137</v>
      </c>
      <c r="O12" s="1000" t="s">
        <v>137</v>
      </c>
    </row>
    <row r="13" spans="1:15" ht="15">
      <c r="A13" s="666" t="s">
        <v>610</v>
      </c>
      <c r="B13" s="119">
        <v>1561</v>
      </c>
      <c r="C13" s="988" t="s">
        <v>617</v>
      </c>
      <c r="D13" s="226">
        <v>235</v>
      </c>
      <c r="E13" s="1022" t="s">
        <v>137</v>
      </c>
      <c r="F13" s="90" t="s">
        <v>137</v>
      </c>
      <c r="G13" s="1022" t="s">
        <v>137</v>
      </c>
      <c r="H13" s="90" t="s">
        <v>137</v>
      </c>
      <c r="I13" s="281" t="s">
        <v>137</v>
      </c>
      <c r="J13" s="90" t="s">
        <v>137</v>
      </c>
      <c r="K13" s="988" t="s">
        <v>137</v>
      </c>
      <c r="L13" s="90" t="s">
        <v>137</v>
      </c>
      <c r="M13" s="1000" t="s">
        <v>137</v>
      </c>
      <c r="N13" s="1000" t="s">
        <v>137</v>
      </c>
      <c r="O13" s="1000" t="s">
        <v>137</v>
      </c>
    </row>
    <row r="14" spans="1:15" ht="60" customHeight="1">
      <c r="A14" s="1008" t="s">
        <v>611</v>
      </c>
      <c r="B14" s="408">
        <v>13859</v>
      </c>
      <c r="C14" s="1009" t="s">
        <v>618</v>
      </c>
      <c r="D14" s="1010">
        <v>1611</v>
      </c>
      <c r="E14" s="1011" t="s">
        <v>624</v>
      </c>
      <c r="F14" s="1010">
        <v>292</v>
      </c>
      <c r="G14" s="1008" t="s">
        <v>636</v>
      </c>
      <c r="H14" s="1012" t="s">
        <v>137</v>
      </c>
      <c r="I14" s="1008" t="s">
        <v>632</v>
      </c>
      <c r="J14" s="1013">
        <v>133</v>
      </c>
      <c r="K14" s="1021" t="s">
        <v>635</v>
      </c>
      <c r="L14" s="1013">
        <v>3</v>
      </c>
      <c r="M14" s="1005" t="s">
        <v>137</v>
      </c>
      <c r="N14" s="1005" t="s">
        <v>137</v>
      </c>
      <c r="O14" s="1005" t="s">
        <v>137</v>
      </c>
    </row>
    <row r="15" spans="1:15" ht="15">
      <c r="A15" s="666"/>
      <c r="B15" s="334"/>
      <c r="C15" s="987"/>
      <c r="D15" s="274"/>
      <c r="E15" s="383"/>
      <c r="F15" s="274"/>
      <c r="H15" s="995"/>
      <c r="I15" s="642"/>
      <c r="J15" s="995"/>
      <c r="K15" s="996"/>
      <c r="L15" s="994"/>
      <c r="M15" s="998"/>
      <c r="N15" s="998"/>
      <c r="O15" s="201"/>
    </row>
    <row r="16" spans="1:15" ht="13.5" customHeight="1">
      <c r="A16" s="666" t="s">
        <v>157</v>
      </c>
      <c r="B16" s="316">
        <v>70647</v>
      </c>
      <c r="C16" s="666" t="s">
        <v>157</v>
      </c>
      <c r="D16" s="195">
        <v>8938</v>
      </c>
      <c r="E16" s="666" t="s">
        <v>157</v>
      </c>
      <c r="F16" s="195">
        <v>909</v>
      </c>
      <c r="G16" s="666" t="s">
        <v>157</v>
      </c>
      <c r="H16" s="648">
        <v>487</v>
      </c>
      <c r="I16" s="666" t="s">
        <v>157</v>
      </c>
      <c r="J16" s="21">
        <v>556</v>
      </c>
      <c r="K16" s="666" t="s">
        <v>157</v>
      </c>
      <c r="L16" s="21">
        <v>95</v>
      </c>
      <c r="M16" s="177">
        <v>332</v>
      </c>
      <c r="N16" s="651">
        <v>8366</v>
      </c>
      <c r="O16" s="609">
        <v>90330</v>
      </c>
    </row>
    <row r="17" spans="1:15" ht="13.5" customHeight="1">
      <c r="A17" s="666"/>
      <c r="B17" s="316"/>
      <c r="C17" s="666"/>
      <c r="D17" s="195"/>
      <c r="E17" s="666"/>
      <c r="F17" s="195"/>
      <c r="G17" s="666"/>
      <c r="H17" s="648"/>
      <c r="I17" s="666"/>
      <c r="J17" s="21"/>
      <c r="K17" s="666"/>
      <c r="L17" s="21"/>
      <c r="M17" s="177"/>
      <c r="N17" s="651"/>
      <c r="O17" s="609"/>
    </row>
    <row r="18" spans="1:15" ht="90" customHeight="1" thickBot="1">
      <c r="A18" s="985" t="s">
        <v>643</v>
      </c>
      <c r="B18" s="1001">
        <v>78.20989704417137</v>
      </c>
      <c r="C18" s="985" t="s">
        <v>643</v>
      </c>
      <c r="D18" s="1002">
        <v>9.9</v>
      </c>
      <c r="E18" s="985" t="s">
        <v>643</v>
      </c>
      <c r="F18" s="1003">
        <v>1</v>
      </c>
      <c r="G18" s="985" t="s">
        <v>643</v>
      </c>
      <c r="H18" s="1004">
        <v>0.5</v>
      </c>
      <c r="I18" s="985" t="s">
        <v>643</v>
      </c>
      <c r="J18" s="1002">
        <v>0.6</v>
      </c>
      <c r="K18" s="985" t="s">
        <v>643</v>
      </c>
      <c r="L18" s="1002">
        <v>0.1</v>
      </c>
      <c r="M18" s="1006">
        <v>0.4</v>
      </c>
      <c r="N18" s="1006">
        <v>9.3</v>
      </c>
      <c r="O18" s="1007">
        <v>100</v>
      </c>
    </row>
    <row r="19" spans="7:14" ht="15">
      <c r="G19" s="978"/>
      <c r="H19" s="977"/>
      <c r="I19" s="978"/>
      <c r="J19" s="977"/>
      <c r="K19" s="978"/>
      <c r="L19" s="977"/>
      <c r="M19" s="979"/>
      <c r="N19" s="977"/>
    </row>
    <row r="20" spans="1:14" ht="15">
      <c r="A20" s="7"/>
      <c r="C20" s="739"/>
      <c r="J20" s="977"/>
      <c r="K20" s="977"/>
      <c r="L20" s="977"/>
      <c r="M20" s="977"/>
      <c r="N20" s="977"/>
    </row>
    <row r="21" spans="1:14" ht="15">
      <c r="A21" s="7"/>
      <c r="B21" s="7"/>
      <c r="C21" s="7"/>
      <c r="D21" s="7"/>
      <c r="E21" s="7"/>
      <c r="F21" s="7"/>
      <c r="G21" s="977"/>
      <c r="H21" s="977"/>
      <c r="I21" s="977"/>
      <c r="J21" s="977"/>
      <c r="K21" s="977"/>
      <c r="L21" s="977"/>
      <c r="M21" s="977"/>
      <c r="N21" s="977"/>
    </row>
    <row r="22" spans="7:14" ht="15">
      <c r="G22" s="1028"/>
      <c r="H22" s="1028"/>
      <c r="I22" s="977"/>
      <c r="J22" s="977"/>
      <c r="K22" s="977"/>
      <c r="L22" s="977"/>
      <c r="M22" s="977"/>
      <c r="N22" s="977"/>
    </row>
    <row r="23" spans="7:14" ht="15">
      <c r="G23" s="977"/>
      <c r="H23" s="977"/>
      <c r="I23" s="977"/>
      <c r="J23" s="977"/>
      <c r="K23" s="977"/>
      <c r="L23" s="977"/>
      <c r="M23" s="977"/>
      <c r="N23" s="977"/>
    </row>
    <row r="24" spans="7:14" ht="15">
      <c r="G24" s="977"/>
      <c r="H24" s="977"/>
      <c r="I24" s="977"/>
      <c r="J24" s="977"/>
      <c r="K24" s="977"/>
      <c r="L24" s="977"/>
      <c r="M24" s="977"/>
      <c r="N24" s="977"/>
    </row>
    <row r="25" spans="7:14" ht="15">
      <c r="G25" s="977"/>
      <c r="H25" s="977"/>
      <c r="I25" s="977"/>
      <c r="J25" s="977"/>
      <c r="K25" s="977"/>
      <c r="L25" s="977"/>
      <c r="M25" s="977"/>
      <c r="N25" s="977"/>
    </row>
    <row r="26" spans="7:14" ht="15">
      <c r="G26" s="977"/>
      <c r="H26" s="977"/>
      <c r="I26" s="977"/>
      <c r="J26" s="977"/>
      <c r="K26" s="977"/>
      <c r="L26" s="977"/>
      <c r="M26" s="977"/>
      <c r="N26" s="977"/>
    </row>
    <row r="27" spans="7:14" ht="15">
      <c r="G27" s="977"/>
      <c r="H27" s="977"/>
      <c r="I27" s="977"/>
      <c r="J27" s="977"/>
      <c r="K27" s="977"/>
      <c r="L27" s="977"/>
      <c r="M27" s="977"/>
      <c r="N27" s="977"/>
    </row>
    <row r="28" spans="7:14" ht="15">
      <c r="G28" s="977"/>
      <c r="H28" s="977"/>
      <c r="I28" s="977"/>
      <c r="J28" s="977"/>
      <c r="K28" s="977"/>
      <c r="L28" s="977"/>
      <c r="M28" s="977"/>
      <c r="N28" s="977"/>
    </row>
    <row r="29" spans="7:14" ht="15.75">
      <c r="G29" s="980"/>
      <c r="H29" s="977"/>
      <c r="I29" s="977"/>
      <c r="J29" s="977"/>
      <c r="K29" s="977"/>
      <c r="L29" s="977"/>
      <c r="M29" s="977"/>
      <c r="N29" s="977"/>
    </row>
    <row r="30" spans="7:14" ht="15">
      <c r="G30" s="977"/>
      <c r="H30" s="977"/>
      <c r="I30" s="977"/>
      <c r="J30" s="977"/>
      <c r="K30" s="977"/>
      <c r="L30" s="977"/>
      <c r="M30" s="977"/>
      <c r="N30" s="977"/>
    </row>
    <row r="31" spans="7:14" ht="15">
      <c r="G31" s="977"/>
      <c r="H31" s="977"/>
      <c r="I31" s="977"/>
      <c r="J31" s="977"/>
      <c r="K31" s="977"/>
      <c r="L31" s="978"/>
      <c r="M31" s="978"/>
      <c r="N31" s="979"/>
    </row>
    <row r="32" spans="7:14" ht="15">
      <c r="G32" s="977"/>
      <c r="H32" s="977"/>
      <c r="I32" s="977"/>
      <c r="J32" s="977"/>
      <c r="K32" s="977"/>
      <c r="L32" s="977"/>
      <c r="M32" s="977"/>
      <c r="N32" s="977"/>
    </row>
    <row r="35" spans="1:6" ht="11.25">
      <c r="A35" s="3"/>
      <c r="B35" s="3"/>
      <c r="C35" s="3"/>
      <c r="D35" s="3"/>
      <c r="E35" s="3"/>
      <c r="F35" s="3"/>
    </row>
  </sheetData>
  <mergeCells count="9">
    <mergeCell ref="K6:L6"/>
    <mergeCell ref="A5:L5"/>
    <mergeCell ref="A3:O3"/>
    <mergeCell ref="G22:H22"/>
    <mergeCell ref="A6:B6"/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7"/>
  <sheetViews>
    <sheetView showGridLines="0" workbookViewId="0" topLeftCell="A1">
      <selection activeCell="K8" sqref="K8:L12"/>
    </sheetView>
  </sheetViews>
  <sheetFormatPr defaultColWidth="9.140625" defaultRowHeight="12"/>
  <cols>
    <col min="1" max="1" width="28.421875" style="42" customWidth="1"/>
    <col min="2" max="9" width="9.8515625" style="7" customWidth="1"/>
    <col min="10" max="16384" width="9.28125" style="7" customWidth="1"/>
  </cols>
  <sheetData>
    <row r="1" spans="1:9" ht="34.5" customHeight="1">
      <c r="A1" s="1041" t="s">
        <v>583</v>
      </c>
      <c r="B1" s="1041"/>
      <c r="C1" s="1041"/>
      <c r="D1" s="1041"/>
      <c r="E1" s="1041"/>
      <c r="F1" s="1041"/>
      <c r="G1" s="1041"/>
      <c r="H1" s="1041"/>
      <c r="I1" s="1041"/>
    </row>
    <row r="3" ht="13.5" thickBot="1"/>
    <row r="4" spans="1:9" s="43" customFormat="1" ht="19.5" customHeight="1" thickBot="1">
      <c r="A4" s="353" t="s">
        <v>206</v>
      </c>
      <c r="B4" s="1064" t="s">
        <v>383</v>
      </c>
      <c r="C4" s="1065"/>
      <c r="D4" s="1065"/>
      <c r="E4" s="1065"/>
      <c r="F4" s="1065"/>
      <c r="G4" s="1065"/>
      <c r="H4" s="1065"/>
      <c r="I4" s="1066"/>
    </row>
    <row r="5" spans="1:9" s="43" customFormat="1" ht="21.75" customHeight="1" thickBot="1">
      <c r="A5" s="581" t="s">
        <v>130</v>
      </c>
      <c r="B5" s="257" t="s">
        <v>198</v>
      </c>
      <c r="C5" s="746" t="s">
        <v>420</v>
      </c>
      <c r="D5" s="746" t="s">
        <v>199</v>
      </c>
      <c r="E5" s="746" t="s">
        <v>200</v>
      </c>
      <c r="F5" s="747" t="s">
        <v>201</v>
      </c>
      <c r="G5" s="746" t="s">
        <v>417</v>
      </c>
      <c r="H5" s="746" t="s">
        <v>437</v>
      </c>
      <c r="I5" s="652" t="s">
        <v>460</v>
      </c>
    </row>
    <row r="6" spans="1:9" s="43" customFormat="1" ht="19.5" customHeight="1" thickBot="1">
      <c r="A6" s="577"/>
      <c r="B6" s="1053" t="s">
        <v>384</v>
      </c>
      <c r="C6" s="1054"/>
      <c r="D6" s="1054"/>
      <c r="E6" s="1054"/>
      <c r="F6" s="1054"/>
      <c r="G6" s="1054"/>
      <c r="H6" s="1054"/>
      <c r="I6" s="1055"/>
    </row>
    <row r="7" spans="1:9" ht="9.75" customHeight="1">
      <c r="A7" s="1032"/>
      <c r="B7" s="1029"/>
      <c r="C7" s="1029"/>
      <c r="D7" s="1029"/>
      <c r="E7" s="1029"/>
      <c r="F7" s="1029"/>
      <c r="G7" s="1029"/>
      <c r="H7" s="1029"/>
      <c r="I7" s="191"/>
    </row>
    <row r="8" spans="1:12" ht="12.75">
      <c r="A8" s="76" t="s">
        <v>136</v>
      </c>
      <c r="B8" s="48">
        <v>4714</v>
      </c>
      <c r="C8" s="106">
        <v>4798</v>
      </c>
      <c r="D8" s="105">
        <v>2883</v>
      </c>
      <c r="E8" s="105">
        <v>2310</v>
      </c>
      <c r="F8" s="119">
        <v>1426</v>
      </c>
      <c r="G8" s="653">
        <v>2282</v>
      </c>
      <c r="H8" s="332">
        <v>828</v>
      </c>
      <c r="I8" s="312">
        <v>1455</v>
      </c>
      <c r="K8" s="48"/>
      <c r="L8" s="47"/>
    </row>
    <row r="9" spans="1:12" ht="7.5" customHeight="1">
      <c r="A9" s="76"/>
      <c r="B9" s="48"/>
      <c r="C9" s="106"/>
      <c r="D9" s="105"/>
      <c r="E9" s="105"/>
      <c r="F9" s="119"/>
      <c r="G9" s="119"/>
      <c r="H9" s="334"/>
      <c r="I9" s="226"/>
      <c r="K9" s="48"/>
      <c r="L9" s="47"/>
    </row>
    <row r="10" spans="1:12" ht="12.75">
      <c r="A10" s="76" t="s">
        <v>138</v>
      </c>
      <c r="B10" s="48">
        <v>1094</v>
      </c>
      <c r="C10" s="106">
        <v>1372</v>
      </c>
      <c r="D10" s="105">
        <v>970</v>
      </c>
      <c r="E10" s="105">
        <v>582</v>
      </c>
      <c r="F10" s="119">
        <v>289</v>
      </c>
      <c r="G10" s="119">
        <v>470</v>
      </c>
      <c r="H10" s="334">
        <v>126</v>
      </c>
      <c r="I10" s="226">
        <v>206</v>
      </c>
      <c r="K10" s="48"/>
      <c r="L10" s="47"/>
    </row>
    <row r="11" spans="1:12" ht="7.5" customHeight="1">
      <c r="A11" s="76"/>
      <c r="B11" s="48"/>
      <c r="C11" s="106"/>
      <c r="D11" s="105"/>
      <c r="E11" s="105"/>
      <c r="F11" s="119"/>
      <c r="G11" s="119"/>
      <c r="H11" s="334"/>
      <c r="I11" s="226"/>
      <c r="K11" s="48"/>
      <c r="L11" s="47"/>
    </row>
    <row r="12" spans="1:12" ht="12.75">
      <c r="A12" s="76" t="s">
        <v>139</v>
      </c>
      <c r="B12" s="48">
        <v>646</v>
      </c>
      <c r="C12" s="106">
        <v>504</v>
      </c>
      <c r="D12" s="105">
        <v>363</v>
      </c>
      <c r="E12" s="105">
        <v>236</v>
      </c>
      <c r="F12" s="119">
        <v>124</v>
      </c>
      <c r="G12" s="119">
        <v>208</v>
      </c>
      <c r="H12" s="334">
        <v>64</v>
      </c>
      <c r="I12" s="226">
        <v>172</v>
      </c>
      <c r="K12" s="48"/>
      <c r="L12" s="47"/>
    </row>
    <row r="13" spans="1:12" ht="7.5" customHeight="1">
      <c r="A13" s="76"/>
      <c r="B13" s="48"/>
      <c r="C13" s="106"/>
      <c r="D13" s="105"/>
      <c r="E13" s="105"/>
      <c r="F13" s="119"/>
      <c r="G13" s="119"/>
      <c r="H13" s="334"/>
      <c r="I13" s="226"/>
      <c r="K13" s="48"/>
      <c r="L13" s="47"/>
    </row>
    <row r="14" spans="1:12" ht="12.75">
      <c r="A14" s="76" t="s">
        <v>140</v>
      </c>
      <c r="B14" s="48">
        <v>694</v>
      </c>
      <c r="C14" s="106">
        <v>656</v>
      </c>
      <c r="D14" s="105">
        <v>404</v>
      </c>
      <c r="E14" s="105">
        <v>331</v>
      </c>
      <c r="F14" s="119">
        <v>174</v>
      </c>
      <c r="G14" s="119">
        <v>254</v>
      </c>
      <c r="H14" s="334">
        <v>127</v>
      </c>
      <c r="I14" s="226">
        <v>169</v>
      </c>
      <c r="K14" s="48"/>
      <c r="L14" s="47"/>
    </row>
    <row r="15" spans="1:12" ht="7.5" customHeight="1">
      <c r="A15" s="76"/>
      <c r="B15" s="48"/>
      <c r="C15" s="106"/>
      <c r="D15" s="105"/>
      <c r="E15" s="105"/>
      <c r="F15" s="119"/>
      <c r="G15" s="119"/>
      <c r="H15" s="334"/>
      <c r="I15" s="226"/>
      <c r="K15" s="48"/>
      <c r="L15" s="47"/>
    </row>
    <row r="16" spans="1:12" ht="12.75">
      <c r="A16" s="76" t="s">
        <v>168</v>
      </c>
      <c r="B16" s="48">
        <v>578</v>
      </c>
      <c r="C16" s="106">
        <v>667</v>
      </c>
      <c r="D16" s="105">
        <v>337</v>
      </c>
      <c r="E16" s="105">
        <v>344</v>
      </c>
      <c r="F16" s="119">
        <v>116</v>
      </c>
      <c r="G16" s="119">
        <v>242</v>
      </c>
      <c r="H16" s="334">
        <v>92</v>
      </c>
      <c r="I16" s="226">
        <v>175</v>
      </c>
      <c r="K16" s="48"/>
      <c r="L16" s="47"/>
    </row>
    <row r="17" spans="1:12" ht="7.5" customHeight="1">
      <c r="A17" s="76"/>
      <c r="B17" s="48"/>
      <c r="C17" s="106"/>
      <c r="D17" s="105"/>
      <c r="E17" s="105"/>
      <c r="F17" s="119"/>
      <c r="G17" s="119"/>
      <c r="H17" s="334"/>
      <c r="I17" s="226"/>
      <c r="K17" s="48"/>
      <c r="L17" s="47"/>
    </row>
    <row r="18" spans="1:12" ht="12.75">
      <c r="A18" s="76" t="s">
        <v>142</v>
      </c>
      <c r="B18" s="48">
        <v>1416</v>
      </c>
      <c r="C18" s="106">
        <v>2002</v>
      </c>
      <c r="D18" s="105">
        <v>971</v>
      </c>
      <c r="E18" s="105">
        <v>826</v>
      </c>
      <c r="F18" s="119">
        <v>583</v>
      </c>
      <c r="G18" s="119">
        <v>642</v>
      </c>
      <c r="H18" s="334">
        <v>254</v>
      </c>
      <c r="I18" s="226">
        <v>560</v>
      </c>
      <c r="K18" s="48"/>
      <c r="L18" s="47"/>
    </row>
    <row r="19" spans="1:12" ht="7.5" customHeight="1">
      <c r="A19" s="76"/>
      <c r="B19" s="48"/>
      <c r="C19" s="106"/>
      <c r="D19" s="105"/>
      <c r="E19" s="105"/>
      <c r="F19" s="119"/>
      <c r="G19" s="119"/>
      <c r="H19" s="334"/>
      <c r="I19" s="226"/>
      <c r="K19" s="48"/>
      <c r="L19" s="47"/>
    </row>
    <row r="20" spans="1:12" ht="12.75">
      <c r="A20" s="76" t="s">
        <v>143</v>
      </c>
      <c r="B20" s="48">
        <v>644</v>
      </c>
      <c r="C20" s="106">
        <v>592</v>
      </c>
      <c r="D20" s="105">
        <v>468</v>
      </c>
      <c r="E20" s="105">
        <v>452</v>
      </c>
      <c r="F20" s="119">
        <v>206</v>
      </c>
      <c r="G20" s="119">
        <v>361</v>
      </c>
      <c r="H20" s="334">
        <v>159</v>
      </c>
      <c r="I20" s="226">
        <v>270</v>
      </c>
      <c r="K20" s="48"/>
      <c r="L20" s="47"/>
    </row>
    <row r="21" spans="1:12" ht="7.5" customHeight="1">
      <c r="A21" s="76"/>
      <c r="B21" s="48"/>
      <c r="C21" s="106"/>
      <c r="D21" s="105"/>
      <c r="E21" s="105"/>
      <c r="F21" s="119"/>
      <c r="G21" s="119"/>
      <c r="H21" s="334"/>
      <c r="I21" s="226"/>
      <c r="K21" s="48"/>
      <c r="L21" s="47"/>
    </row>
    <row r="22" spans="1:12" ht="12.75">
      <c r="A22" s="76" t="s">
        <v>203</v>
      </c>
      <c r="B22" s="48">
        <v>472</v>
      </c>
      <c r="C22" s="106">
        <v>563</v>
      </c>
      <c r="D22" s="105">
        <v>361</v>
      </c>
      <c r="E22" s="105">
        <v>352</v>
      </c>
      <c r="F22" s="119">
        <v>150</v>
      </c>
      <c r="G22" s="119">
        <v>264</v>
      </c>
      <c r="H22" s="334">
        <v>158</v>
      </c>
      <c r="I22" s="226">
        <v>233</v>
      </c>
      <c r="K22" s="48"/>
      <c r="L22" s="47"/>
    </row>
    <row r="23" spans="1:12" ht="7.5" customHeight="1">
      <c r="A23" s="76"/>
      <c r="B23" s="48"/>
      <c r="C23" s="106"/>
      <c r="D23" s="105"/>
      <c r="E23" s="105"/>
      <c r="F23" s="119"/>
      <c r="G23" s="119"/>
      <c r="H23" s="334"/>
      <c r="I23" s="226"/>
      <c r="K23" s="48"/>
      <c r="L23" s="47"/>
    </row>
    <row r="24" spans="1:12" ht="12.75">
      <c r="A24" s="76" t="s">
        <v>145</v>
      </c>
      <c r="B24" s="48">
        <v>1044</v>
      </c>
      <c r="C24" s="106">
        <v>1019</v>
      </c>
      <c r="D24" s="105">
        <v>634</v>
      </c>
      <c r="E24" s="105">
        <v>422</v>
      </c>
      <c r="F24" s="119">
        <v>254</v>
      </c>
      <c r="G24" s="119">
        <v>368</v>
      </c>
      <c r="H24" s="334">
        <v>178</v>
      </c>
      <c r="I24" s="226">
        <v>289</v>
      </c>
      <c r="K24" s="48"/>
      <c r="L24" s="47"/>
    </row>
    <row r="25" spans="1:12" ht="7.5" customHeight="1">
      <c r="A25" s="76"/>
      <c r="B25" s="48"/>
      <c r="C25" s="106"/>
      <c r="D25" s="105"/>
      <c r="E25" s="105"/>
      <c r="F25" s="119"/>
      <c r="G25" s="119"/>
      <c r="H25" s="334"/>
      <c r="I25" s="226"/>
      <c r="K25" s="48"/>
      <c r="L25" s="47"/>
    </row>
    <row r="26" spans="1:12" ht="12.75">
      <c r="A26" s="76" t="s">
        <v>146</v>
      </c>
      <c r="B26" s="48">
        <v>378</v>
      </c>
      <c r="C26" s="106">
        <v>465</v>
      </c>
      <c r="D26" s="105">
        <v>242</v>
      </c>
      <c r="E26" s="105">
        <v>230</v>
      </c>
      <c r="F26" s="119">
        <v>89</v>
      </c>
      <c r="G26" s="119">
        <v>142</v>
      </c>
      <c r="H26" s="334">
        <v>54</v>
      </c>
      <c r="I26" s="226">
        <v>91</v>
      </c>
      <c r="K26" s="48"/>
      <c r="L26" s="47"/>
    </row>
    <row r="27" spans="1:12" ht="7.5" customHeight="1">
      <c r="A27" s="76"/>
      <c r="B27" s="48"/>
      <c r="C27" s="106"/>
      <c r="D27" s="105"/>
      <c r="E27" s="105"/>
      <c r="F27" s="119"/>
      <c r="G27" s="119"/>
      <c r="H27" s="334"/>
      <c r="I27" s="226"/>
      <c r="K27" s="48"/>
      <c r="L27" s="47"/>
    </row>
    <row r="28" spans="1:12" ht="12.75">
      <c r="A28" s="76" t="s">
        <v>287</v>
      </c>
      <c r="B28" s="48">
        <v>374</v>
      </c>
      <c r="C28" s="106">
        <v>443</v>
      </c>
      <c r="D28" s="105">
        <v>319</v>
      </c>
      <c r="E28" s="105">
        <v>245</v>
      </c>
      <c r="F28" s="119">
        <v>76</v>
      </c>
      <c r="G28" s="119">
        <v>125</v>
      </c>
      <c r="H28" s="334">
        <v>37</v>
      </c>
      <c r="I28" s="226">
        <v>104</v>
      </c>
      <c r="K28" s="48"/>
      <c r="L28" s="47"/>
    </row>
    <row r="29" spans="1:12" ht="7.5" customHeight="1">
      <c r="A29" s="76"/>
      <c r="B29" s="48"/>
      <c r="C29" s="106"/>
      <c r="D29" s="105"/>
      <c r="E29" s="105"/>
      <c r="F29" s="119"/>
      <c r="G29" s="119"/>
      <c r="H29" s="334"/>
      <c r="I29" s="226"/>
      <c r="K29" s="48"/>
      <c r="L29" s="47"/>
    </row>
    <row r="30" spans="1:12" ht="12.75">
      <c r="A30" s="76" t="s">
        <v>171</v>
      </c>
      <c r="B30" s="48">
        <v>434</v>
      </c>
      <c r="C30" s="106">
        <v>432</v>
      </c>
      <c r="D30" s="105">
        <v>380</v>
      </c>
      <c r="E30" s="105">
        <v>235</v>
      </c>
      <c r="F30" s="119">
        <v>115</v>
      </c>
      <c r="G30" s="119">
        <v>205</v>
      </c>
      <c r="H30" s="334">
        <v>98</v>
      </c>
      <c r="I30" s="226">
        <v>203</v>
      </c>
      <c r="K30" s="48"/>
      <c r="L30" s="47"/>
    </row>
    <row r="31" spans="1:12" ht="7.5" customHeight="1">
      <c r="A31" s="76"/>
      <c r="B31" s="48"/>
      <c r="C31" s="106"/>
      <c r="D31" s="105"/>
      <c r="E31" s="105"/>
      <c r="F31" s="119"/>
      <c r="G31" s="119"/>
      <c r="H31" s="334"/>
      <c r="I31" s="226"/>
      <c r="K31" s="48"/>
      <c r="L31" s="47"/>
    </row>
    <row r="32" spans="1:12" ht="12.75">
      <c r="A32" s="76" t="s">
        <v>149</v>
      </c>
      <c r="B32" s="48">
        <v>96</v>
      </c>
      <c r="C32" s="106">
        <v>218</v>
      </c>
      <c r="D32" s="105">
        <v>153</v>
      </c>
      <c r="E32" s="105">
        <v>76</v>
      </c>
      <c r="F32" s="119">
        <v>43</v>
      </c>
      <c r="G32" s="119">
        <v>53</v>
      </c>
      <c r="H32" s="334">
        <v>23</v>
      </c>
      <c r="I32" s="226">
        <v>62</v>
      </c>
      <c r="K32" s="48"/>
      <c r="L32" s="47"/>
    </row>
    <row r="33" spans="1:12" ht="7.5" customHeight="1">
      <c r="A33" s="76"/>
      <c r="B33" s="48"/>
      <c r="C33" s="106"/>
      <c r="D33" s="105"/>
      <c r="E33" s="105"/>
      <c r="F33" s="119"/>
      <c r="G33" s="119"/>
      <c r="H33" s="334"/>
      <c r="I33" s="226"/>
      <c r="K33" s="48"/>
      <c r="L33" s="47"/>
    </row>
    <row r="34" spans="1:12" ht="12.75">
      <c r="A34" s="76" t="s">
        <v>150</v>
      </c>
      <c r="B34" s="48">
        <v>2850</v>
      </c>
      <c r="C34" s="106">
        <v>2605</v>
      </c>
      <c r="D34" s="105">
        <v>1786</v>
      </c>
      <c r="E34" s="105">
        <v>1420</v>
      </c>
      <c r="F34" s="119">
        <v>770</v>
      </c>
      <c r="G34" s="119">
        <v>1201</v>
      </c>
      <c r="H34" s="334">
        <v>451</v>
      </c>
      <c r="I34" s="226">
        <v>774</v>
      </c>
      <c r="K34" s="48"/>
      <c r="L34" s="47"/>
    </row>
    <row r="35" spans="1:12" ht="7.5" customHeight="1">
      <c r="A35" s="76"/>
      <c r="B35" s="48"/>
      <c r="C35" s="106"/>
      <c r="D35" s="105"/>
      <c r="E35" s="105"/>
      <c r="F35" s="119"/>
      <c r="G35" s="119"/>
      <c r="H35" s="334"/>
      <c r="I35" s="226"/>
      <c r="K35" s="48"/>
      <c r="L35" s="47"/>
    </row>
    <row r="36" spans="1:12" ht="12.75">
      <c r="A36" s="76" t="s">
        <v>151</v>
      </c>
      <c r="B36" s="86">
        <v>490</v>
      </c>
      <c r="C36" s="106">
        <v>415</v>
      </c>
      <c r="D36" s="107">
        <v>342</v>
      </c>
      <c r="E36" s="105">
        <v>353</v>
      </c>
      <c r="F36" s="119">
        <v>129</v>
      </c>
      <c r="G36" s="119">
        <v>218</v>
      </c>
      <c r="H36" s="334">
        <v>77</v>
      </c>
      <c r="I36" s="226">
        <v>120</v>
      </c>
      <c r="K36" s="48"/>
      <c r="L36" s="47"/>
    </row>
    <row r="37" spans="1:12" ht="7.5" customHeight="1">
      <c r="A37" s="76"/>
      <c r="B37" s="86"/>
      <c r="C37" s="106"/>
      <c r="D37" s="107"/>
      <c r="E37" s="105"/>
      <c r="F37" s="119"/>
      <c r="G37" s="119"/>
      <c r="H37" s="334"/>
      <c r="I37" s="226"/>
      <c r="K37" s="48"/>
      <c r="L37" s="47"/>
    </row>
    <row r="38" spans="1:12" ht="12.75">
      <c r="A38" s="76" t="s">
        <v>172</v>
      </c>
      <c r="B38" s="86">
        <v>918</v>
      </c>
      <c r="C38" s="106">
        <v>1047</v>
      </c>
      <c r="D38" s="107">
        <v>792</v>
      </c>
      <c r="E38" s="105">
        <v>742</v>
      </c>
      <c r="F38" s="119">
        <v>364</v>
      </c>
      <c r="G38" s="119">
        <v>549</v>
      </c>
      <c r="H38" s="334">
        <v>253</v>
      </c>
      <c r="I38" s="226">
        <v>469</v>
      </c>
      <c r="K38" s="48"/>
      <c r="L38" s="47"/>
    </row>
    <row r="39" spans="1:12" ht="7.5" customHeight="1">
      <c r="A39" s="76"/>
      <c r="B39" s="86"/>
      <c r="C39" s="106"/>
      <c r="D39" s="107"/>
      <c r="E39" s="105"/>
      <c r="F39" s="119"/>
      <c r="G39" s="119"/>
      <c r="H39" s="334"/>
      <c r="I39" s="226"/>
      <c r="K39" s="48"/>
      <c r="L39" s="47"/>
    </row>
    <row r="40" spans="1:12" ht="12.75">
      <c r="A40" s="76" t="s">
        <v>153</v>
      </c>
      <c r="B40" s="86">
        <v>354</v>
      </c>
      <c r="C40" s="106">
        <v>330</v>
      </c>
      <c r="D40" s="107">
        <v>219</v>
      </c>
      <c r="E40" s="105">
        <v>176</v>
      </c>
      <c r="F40" s="119">
        <v>70</v>
      </c>
      <c r="G40" s="119">
        <v>136</v>
      </c>
      <c r="H40" s="334">
        <v>63</v>
      </c>
      <c r="I40" s="226">
        <v>103</v>
      </c>
      <c r="K40" s="48"/>
      <c r="L40" s="47"/>
    </row>
    <row r="41" spans="1:12" ht="7.5" customHeight="1">
      <c r="A41" s="76"/>
      <c r="B41" s="86"/>
      <c r="C41" s="106"/>
      <c r="D41" s="107"/>
      <c r="E41" s="105"/>
      <c r="F41" s="119"/>
      <c r="G41" s="119"/>
      <c r="H41" s="334"/>
      <c r="I41" s="226"/>
      <c r="K41" s="48"/>
      <c r="L41" s="47"/>
    </row>
    <row r="42" spans="1:12" ht="12.75">
      <c r="A42" s="76" t="s">
        <v>154</v>
      </c>
      <c r="B42" s="86">
        <v>214</v>
      </c>
      <c r="C42" s="106">
        <v>242</v>
      </c>
      <c r="D42" s="107">
        <v>196</v>
      </c>
      <c r="E42" s="105">
        <v>196</v>
      </c>
      <c r="F42" s="119">
        <v>68</v>
      </c>
      <c r="G42" s="119">
        <v>127</v>
      </c>
      <c r="H42" s="334">
        <v>57</v>
      </c>
      <c r="I42" s="226">
        <v>110</v>
      </c>
      <c r="K42" s="48"/>
      <c r="L42" s="47"/>
    </row>
    <row r="43" spans="1:12" ht="7.5" customHeight="1">
      <c r="A43" s="76"/>
      <c r="B43" s="86"/>
      <c r="C43" s="106"/>
      <c r="D43" s="107"/>
      <c r="E43" s="105"/>
      <c r="F43" s="119"/>
      <c r="G43" s="119"/>
      <c r="H43" s="334"/>
      <c r="I43" s="226"/>
      <c r="K43" s="48"/>
      <c r="L43" s="47"/>
    </row>
    <row r="44" spans="1:12" ht="12.75">
      <c r="A44" s="76" t="s">
        <v>155</v>
      </c>
      <c r="B44" s="86">
        <v>402</v>
      </c>
      <c r="C44" s="106">
        <v>495</v>
      </c>
      <c r="D44" s="107">
        <v>329</v>
      </c>
      <c r="E44" s="105">
        <v>179</v>
      </c>
      <c r="F44" s="119">
        <v>124</v>
      </c>
      <c r="G44" s="119">
        <v>188</v>
      </c>
      <c r="H44" s="334">
        <v>72</v>
      </c>
      <c r="I44" s="226">
        <v>126</v>
      </c>
      <c r="K44" s="48"/>
      <c r="L44" s="47"/>
    </row>
    <row r="45" spans="1:12" ht="7.5" customHeight="1">
      <c r="A45" s="76"/>
      <c r="B45" s="86"/>
      <c r="C45" s="106"/>
      <c r="D45" s="107"/>
      <c r="E45" s="105"/>
      <c r="F45" s="119"/>
      <c r="G45" s="119"/>
      <c r="H45" s="334"/>
      <c r="I45" s="226"/>
      <c r="K45" s="48"/>
      <c r="L45" s="47"/>
    </row>
    <row r="46" spans="1:12" ht="12.75">
      <c r="A46" s="76" t="s">
        <v>156</v>
      </c>
      <c r="B46" s="86">
        <v>188</v>
      </c>
      <c r="C46" s="106">
        <v>280</v>
      </c>
      <c r="D46" s="107">
        <v>182</v>
      </c>
      <c r="E46" s="105">
        <v>180</v>
      </c>
      <c r="F46" s="119">
        <v>63</v>
      </c>
      <c r="G46" s="119">
        <v>100</v>
      </c>
      <c r="H46" s="334">
        <v>72</v>
      </c>
      <c r="I46" s="226">
        <v>116</v>
      </c>
      <c r="K46" s="48"/>
      <c r="L46" s="47"/>
    </row>
    <row r="47" spans="1:12" ht="7.5" customHeight="1">
      <c r="A47" s="76"/>
      <c r="B47" s="86"/>
      <c r="C47" s="106"/>
      <c r="D47" s="107"/>
      <c r="E47" s="82"/>
      <c r="F47" s="119"/>
      <c r="G47" s="654"/>
      <c r="H47" s="334"/>
      <c r="I47" s="226"/>
      <c r="K47" s="48"/>
      <c r="L47" s="47"/>
    </row>
    <row r="48" spans="1:12" ht="9.75" customHeight="1" thickBot="1">
      <c r="A48" s="354"/>
      <c r="B48" s="354"/>
      <c r="C48" s="354"/>
      <c r="D48" s="354"/>
      <c r="E48" s="354"/>
      <c r="F48" s="458"/>
      <c r="G48" s="137"/>
      <c r="H48" s="136"/>
      <c r="I48" s="137"/>
      <c r="K48" s="48"/>
      <c r="L48" s="47"/>
    </row>
    <row r="49" spans="1:12" ht="13.5" thickBot="1">
      <c r="A49" s="190" t="s">
        <v>157</v>
      </c>
      <c r="B49" s="196">
        <v>18000</v>
      </c>
      <c r="C49" s="346">
        <v>19145</v>
      </c>
      <c r="D49" s="196">
        <v>12331</v>
      </c>
      <c r="E49" s="196">
        <v>9887</v>
      </c>
      <c r="F49" s="459">
        <v>5233</v>
      </c>
      <c r="G49" s="449">
        <v>8135</v>
      </c>
      <c r="H49" s="459">
        <v>3243</v>
      </c>
      <c r="I49" s="197">
        <v>5807</v>
      </c>
      <c r="K49" s="48"/>
      <c r="L49" s="47"/>
    </row>
    <row r="50" spans="7:12" ht="12.75">
      <c r="G50" s="82"/>
      <c r="I50" s="345"/>
      <c r="K50" s="40"/>
      <c r="L50" s="40"/>
    </row>
    <row r="51" spans="2:8" ht="12.75">
      <c r="B51" s="48"/>
      <c r="C51" s="130"/>
      <c r="D51" s="47"/>
      <c r="E51" s="40"/>
      <c r="F51" s="40"/>
      <c r="G51" s="40"/>
      <c r="H51" s="48"/>
    </row>
    <row r="52" spans="2:7" ht="12.75">
      <c r="B52" s="48"/>
      <c r="C52" s="130"/>
      <c r="D52" s="47"/>
      <c r="E52" s="40"/>
      <c r="F52" s="40"/>
      <c r="G52" s="40"/>
    </row>
    <row r="53" spans="2:7" ht="12.75">
      <c r="B53" s="48"/>
      <c r="C53" s="130"/>
      <c r="D53" s="47"/>
      <c r="E53" s="40"/>
      <c r="F53" s="40"/>
      <c r="G53" s="40"/>
    </row>
    <row r="54" spans="2:7" ht="12.75">
      <c r="B54" s="48"/>
      <c r="C54" s="130"/>
      <c r="D54" s="47"/>
      <c r="E54" s="40"/>
      <c r="F54" s="40"/>
      <c r="G54" s="40"/>
    </row>
    <row r="55" spans="2:7" ht="12.75">
      <c r="B55" s="48"/>
      <c r="C55" s="130"/>
      <c r="D55" s="47"/>
      <c r="E55" s="40"/>
      <c r="F55" s="40"/>
      <c r="G55" s="40"/>
    </row>
    <row r="56" spans="2:7" ht="12.75">
      <c r="B56" s="48"/>
      <c r="C56" s="130"/>
      <c r="D56" s="47"/>
      <c r="E56" s="40"/>
      <c r="F56" s="40"/>
      <c r="G56" s="40"/>
    </row>
    <row r="57" spans="2:7" ht="12.75">
      <c r="B57" s="48"/>
      <c r="C57" s="130"/>
      <c r="D57" s="47"/>
      <c r="E57" s="40"/>
      <c r="F57" s="40"/>
      <c r="G57" s="40"/>
    </row>
    <row r="58" spans="2:7" ht="12.75">
      <c r="B58" s="48"/>
      <c r="C58" s="130"/>
      <c r="D58" s="47"/>
      <c r="E58" s="40"/>
      <c r="F58" s="40"/>
      <c r="G58" s="40"/>
    </row>
    <row r="59" spans="2:7" ht="12.75">
      <c r="B59" s="48"/>
      <c r="C59" s="130"/>
      <c r="D59" s="47"/>
      <c r="E59" s="40"/>
      <c r="F59" s="40"/>
      <c r="G59" s="40"/>
    </row>
    <row r="60" spans="2:7" ht="12.75">
      <c r="B60" s="48"/>
      <c r="C60" s="130"/>
      <c r="D60" s="47"/>
      <c r="E60" s="40"/>
      <c r="F60" s="40"/>
      <c r="G60" s="40"/>
    </row>
    <row r="61" spans="2:7" ht="12.75">
      <c r="B61" s="48"/>
      <c r="C61" s="130"/>
      <c r="D61" s="47"/>
      <c r="E61" s="40"/>
      <c r="F61" s="40"/>
      <c r="G61" s="40"/>
    </row>
    <row r="62" spans="2:7" ht="12.75">
      <c r="B62" s="48"/>
      <c r="C62" s="130"/>
      <c r="D62" s="47"/>
      <c r="E62" s="40"/>
      <c r="F62" s="40"/>
      <c r="G62" s="40"/>
    </row>
    <row r="63" spans="2:7" ht="12.75">
      <c r="B63" s="48"/>
      <c r="C63" s="130"/>
      <c r="D63" s="47"/>
      <c r="E63" s="40"/>
      <c r="F63" s="40"/>
      <c r="G63" s="40"/>
    </row>
    <row r="64" spans="2:7" ht="12.75">
      <c r="B64" s="48"/>
      <c r="C64" s="130"/>
      <c r="D64" s="47"/>
      <c r="E64" s="40"/>
      <c r="F64" s="40"/>
      <c r="G64" s="40"/>
    </row>
    <row r="65" spans="2:7" ht="12.75">
      <c r="B65" s="48"/>
      <c r="C65" s="130"/>
      <c r="D65" s="47"/>
      <c r="E65" s="40"/>
      <c r="F65" s="40"/>
      <c r="G65" s="40"/>
    </row>
    <row r="66" spans="2:7" ht="12.75">
      <c r="B66" s="48"/>
      <c r="C66" s="130"/>
      <c r="D66" s="47"/>
      <c r="E66" s="40"/>
      <c r="F66" s="40"/>
      <c r="G66" s="40"/>
    </row>
    <row r="67" spans="2:7" ht="12.75">
      <c r="B67" s="48"/>
      <c r="C67" s="130"/>
      <c r="D67" s="47"/>
      <c r="E67" s="40"/>
      <c r="F67" s="40"/>
      <c r="G67" s="40"/>
    </row>
    <row r="68" spans="2:7" ht="12.75">
      <c r="B68" s="48"/>
      <c r="C68" s="130"/>
      <c r="D68" s="47"/>
      <c r="E68" s="40"/>
      <c r="F68" s="40"/>
      <c r="G68" s="40"/>
    </row>
    <row r="69" spans="2:7" ht="12.75">
      <c r="B69" s="48"/>
      <c r="C69" s="130"/>
      <c r="D69" s="47"/>
      <c r="E69" s="40"/>
      <c r="F69" s="40"/>
      <c r="G69" s="40"/>
    </row>
    <row r="70" spans="2:7" ht="12.75">
      <c r="B70" s="48"/>
      <c r="C70" s="130"/>
      <c r="D70" s="47"/>
      <c r="E70" s="40"/>
      <c r="F70" s="40"/>
      <c r="G70" s="40"/>
    </row>
    <row r="71" spans="2:7" ht="12.75">
      <c r="B71" s="48"/>
      <c r="C71" s="130"/>
      <c r="D71" s="47"/>
      <c r="E71" s="40"/>
      <c r="F71" s="40"/>
      <c r="G71" s="40"/>
    </row>
    <row r="72" spans="2:7" ht="12.75">
      <c r="B72" s="48"/>
      <c r="C72" s="130"/>
      <c r="D72" s="47"/>
      <c r="E72" s="40"/>
      <c r="F72" s="40"/>
      <c r="G72" s="40"/>
    </row>
    <row r="73" spans="2:7" ht="12.75">
      <c r="B73" s="48"/>
      <c r="C73" s="130"/>
      <c r="D73" s="47"/>
      <c r="E73" s="40"/>
      <c r="F73" s="40"/>
      <c r="G73" s="40"/>
    </row>
    <row r="74" spans="2:7" ht="12.75">
      <c r="B74" s="48"/>
      <c r="C74" s="130"/>
      <c r="D74" s="47"/>
      <c r="E74" s="40"/>
      <c r="F74" s="40"/>
      <c r="G74" s="40"/>
    </row>
    <row r="75" spans="2:7" ht="12.75">
      <c r="B75" s="48"/>
      <c r="C75" s="130"/>
      <c r="D75" s="47"/>
      <c r="E75" s="40"/>
      <c r="F75" s="40"/>
      <c r="G75" s="40"/>
    </row>
    <row r="76" spans="2:7" ht="12.75">
      <c r="B76" s="48"/>
      <c r="C76" s="130"/>
      <c r="D76" s="47"/>
      <c r="E76" s="40"/>
      <c r="F76" s="40"/>
      <c r="G76" s="40"/>
    </row>
    <row r="77" spans="2:7" ht="12.75">
      <c r="B77" s="48"/>
      <c r="C77" s="130"/>
      <c r="D77" s="47"/>
      <c r="E77" s="40"/>
      <c r="F77" s="40"/>
      <c r="G77" s="40"/>
    </row>
    <row r="78" spans="2:7" ht="12.75">
      <c r="B78" s="48"/>
      <c r="C78" s="130"/>
      <c r="D78" s="47"/>
      <c r="E78" s="40"/>
      <c r="F78" s="40"/>
      <c r="G78" s="40"/>
    </row>
    <row r="79" spans="2:7" ht="12.75">
      <c r="B79" s="48"/>
      <c r="C79" s="130"/>
      <c r="D79" s="47"/>
      <c r="E79" s="40"/>
      <c r="F79" s="40"/>
      <c r="G79" s="40"/>
    </row>
    <row r="80" spans="2:7" ht="12.75">
      <c r="B80" s="48"/>
      <c r="C80" s="130"/>
      <c r="D80" s="47"/>
      <c r="E80" s="40"/>
      <c r="F80" s="40"/>
      <c r="G80" s="40"/>
    </row>
    <row r="81" spans="2:7" ht="12.75">
      <c r="B81" s="48"/>
      <c r="C81" s="130"/>
      <c r="D81" s="47"/>
      <c r="E81" s="40"/>
      <c r="F81" s="40"/>
      <c r="G81" s="40"/>
    </row>
    <row r="82" spans="2:7" ht="12.75">
      <c r="B82" s="48"/>
      <c r="C82" s="130"/>
      <c r="D82" s="47"/>
      <c r="E82" s="40"/>
      <c r="F82" s="40"/>
      <c r="G82" s="40"/>
    </row>
    <row r="83" spans="2:7" ht="12.75">
      <c r="B83" s="48"/>
      <c r="C83" s="130"/>
      <c r="D83" s="47"/>
      <c r="E83" s="40"/>
      <c r="F83" s="40"/>
      <c r="G83" s="40"/>
    </row>
    <row r="84" spans="2:7" ht="12.75">
      <c r="B84" s="48"/>
      <c r="C84" s="130"/>
      <c r="D84" s="47"/>
      <c r="E84" s="40"/>
      <c r="F84" s="40"/>
      <c r="G84" s="40"/>
    </row>
    <row r="85" spans="2:7" ht="12.75">
      <c r="B85" s="48"/>
      <c r="C85" s="130"/>
      <c r="D85" s="47"/>
      <c r="E85" s="40"/>
      <c r="F85" s="40"/>
      <c r="G85" s="40"/>
    </row>
    <row r="86" spans="2:7" ht="12.75">
      <c r="B86" s="48"/>
      <c r="C86" s="130"/>
      <c r="D86" s="47"/>
      <c r="E86" s="40"/>
      <c r="F86" s="40"/>
      <c r="G86" s="40"/>
    </row>
    <row r="87" spans="2:7" ht="12.75">
      <c r="B87" s="48"/>
      <c r="C87" s="130"/>
      <c r="D87" s="47"/>
      <c r="E87" s="40"/>
      <c r="F87" s="40"/>
      <c r="G87" s="40"/>
    </row>
    <row r="88" spans="2:7" ht="12.75">
      <c r="B88" s="48"/>
      <c r="C88" s="130"/>
      <c r="D88" s="47"/>
      <c r="E88" s="40"/>
      <c r="F88" s="40"/>
      <c r="G88" s="40"/>
    </row>
    <row r="89" spans="2:7" ht="12.75">
      <c r="B89" s="48"/>
      <c r="C89" s="130"/>
      <c r="D89" s="47"/>
      <c r="E89" s="40"/>
      <c r="F89" s="40"/>
      <c r="G89" s="40"/>
    </row>
    <row r="90" spans="2:7" ht="12.75">
      <c r="B90" s="48"/>
      <c r="C90" s="130"/>
      <c r="D90" s="47"/>
      <c r="E90" s="40"/>
      <c r="F90" s="40"/>
      <c r="G90" s="40"/>
    </row>
    <row r="91" spans="2:7" ht="12.75">
      <c r="B91" s="525"/>
      <c r="C91" s="130"/>
      <c r="D91" s="47"/>
      <c r="E91" s="40"/>
      <c r="F91" s="40"/>
      <c r="G91" s="40"/>
    </row>
    <row r="92" spans="2:7" ht="12.75">
      <c r="B92" s="130"/>
      <c r="C92" s="130"/>
      <c r="D92" s="47"/>
      <c r="E92" s="40"/>
      <c r="F92" s="40"/>
      <c r="G92" s="40"/>
    </row>
    <row r="93" spans="2:7" ht="12.75">
      <c r="B93" s="40"/>
      <c r="C93" s="40"/>
      <c r="D93" s="40"/>
      <c r="E93" s="40"/>
      <c r="F93" s="40"/>
      <c r="G93" s="40"/>
    </row>
    <row r="94" spans="2:7" ht="12.75">
      <c r="B94" s="40"/>
      <c r="C94" s="40"/>
      <c r="D94" s="40"/>
      <c r="E94" s="40"/>
      <c r="F94" s="40"/>
      <c r="G94" s="40"/>
    </row>
    <row r="95" spans="2:7" ht="12.75">
      <c r="B95" s="40"/>
      <c r="C95" s="40"/>
      <c r="D95" s="40"/>
      <c r="E95" s="40"/>
      <c r="F95" s="40"/>
      <c r="G95" s="40"/>
    </row>
    <row r="96" spans="2:7" ht="12.75">
      <c r="B96" s="40"/>
      <c r="C96" s="40"/>
      <c r="D96" s="40"/>
      <c r="E96" s="40"/>
      <c r="F96" s="40"/>
      <c r="G96" s="40"/>
    </row>
    <row r="97" spans="2:7" ht="12.75">
      <c r="B97" s="40"/>
      <c r="C97" s="40"/>
      <c r="D97" s="40"/>
      <c r="E97" s="40"/>
      <c r="F97" s="40"/>
      <c r="G97" s="40"/>
    </row>
    <row r="98" spans="2:7" ht="12.75">
      <c r="B98" s="40"/>
      <c r="C98" s="40"/>
      <c r="D98" s="40"/>
      <c r="E98" s="40"/>
      <c r="F98" s="40"/>
      <c r="G98" s="40"/>
    </row>
    <row r="99" spans="2:7" ht="12.75">
      <c r="B99" s="40"/>
      <c r="C99" s="40"/>
      <c r="D99" s="40"/>
      <c r="E99" s="40"/>
      <c r="F99" s="40"/>
      <c r="G99" s="40"/>
    </row>
    <row r="100" spans="2:7" ht="12.75">
      <c r="B100" s="40"/>
      <c r="C100" s="40"/>
      <c r="D100" s="40"/>
      <c r="E100" s="40"/>
      <c r="F100" s="40"/>
      <c r="G100" s="40"/>
    </row>
    <row r="101" spans="2:7" ht="12.75">
      <c r="B101" s="40"/>
      <c r="C101" s="40"/>
      <c r="D101" s="40"/>
      <c r="E101" s="40"/>
      <c r="F101" s="40"/>
      <c r="G101" s="40"/>
    </row>
    <row r="102" spans="2:7" ht="12.75">
      <c r="B102" s="40"/>
      <c r="C102" s="40"/>
      <c r="D102" s="40"/>
      <c r="E102" s="40"/>
      <c r="F102" s="40"/>
      <c r="G102" s="40"/>
    </row>
    <row r="103" spans="2:7" ht="12.75">
      <c r="B103" s="40"/>
      <c r="C103" s="40"/>
      <c r="D103" s="40"/>
      <c r="E103" s="40"/>
      <c r="F103" s="40"/>
      <c r="G103" s="40"/>
    </row>
    <row r="104" spans="2:7" ht="12.75">
      <c r="B104" s="40"/>
      <c r="C104" s="40"/>
      <c r="D104" s="40"/>
      <c r="E104" s="40"/>
      <c r="F104" s="40"/>
      <c r="G104" s="40"/>
    </row>
    <row r="105" spans="2:7" ht="12.75">
      <c r="B105" s="40"/>
      <c r="C105" s="40"/>
      <c r="D105" s="40"/>
      <c r="E105" s="40"/>
      <c r="F105" s="40"/>
      <c r="G105" s="40"/>
    </row>
    <row r="106" spans="2:7" ht="12.75">
      <c r="B106" s="40"/>
      <c r="C106" s="40"/>
      <c r="D106" s="40"/>
      <c r="E106" s="40"/>
      <c r="F106" s="40"/>
      <c r="G106" s="40"/>
    </row>
    <row r="107" spans="2:7" ht="12.75">
      <c r="B107" s="40"/>
      <c r="C107" s="40"/>
      <c r="D107" s="40"/>
      <c r="E107" s="40"/>
      <c r="F107" s="40"/>
      <c r="G107" s="40"/>
    </row>
  </sheetData>
  <mergeCells count="4">
    <mergeCell ref="A7:H7"/>
    <mergeCell ref="B4:I4"/>
    <mergeCell ref="B6:I6"/>
    <mergeCell ref="A1:I1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&amp;R&amp;12 101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selection activeCell="I53" sqref="I53"/>
    </sheetView>
  </sheetViews>
  <sheetFormatPr defaultColWidth="9.140625" defaultRowHeight="12"/>
  <cols>
    <col min="1" max="1" width="17.421875" style="7" customWidth="1"/>
    <col min="2" max="9" width="10.421875" style="3" customWidth="1"/>
    <col min="10" max="11" width="9.28125" style="3" customWidth="1"/>
    <col min="12" max="13" width="9.421875" style="3" bestFit="1" customWidth="1"/>
    <col min="14" max="16384" width="9.28125" style="3" customWidth="1"/>
  </cols>
  <sheetData>
    <row r="1" spans="1:9" s="22" customFormat="1" ht="40.5">
      <c r="A1" s="23" t="s">
        <v>508</v>
      </c>
      <c r="B1" s="24"/>
      <c r="C1" s="24"/>
      <c r="D1" s="24"/>
      <c r="E1" s="24"/>
      <c r="F1" s="24"/>
      <c r="G1" s="24"/>
      <c r="H1" s="24"/>
      <c r="I1" s="24"/>
    </row>
    <row r="2" spans="1:9" ht="10.5" customHeight="1">
      <c r="A2" s="9"/>
      <c r="B2" s="1"/>
      <c r="C2" s="1"/>
      <c r="D2" s="1"/>
      <c r="E2" s="1"/>
      <c r="F2" s="1"/>
      <c r="G2" s="1"/>
      <c r="H2" s="1"/>
      <c r="I2" s="1"/>
    </row>
    <row r="3" spans="1:9" ht="10.5" customHeight="1">
      <c r="A3" s="1"/>
      <c r="B3" s="58"/>
      <c r="C3" s="58"/>
      <c r="D3" s="58"/>
      <c r="E3" s="58"/>
      <c r="F3" s="58"/>
      <c r="G3" s="58"/>
      <c r="H3" s="58"/>
      <c r="I3" s="58"/>
    </row>
    <row r="4" ht="10.5" customHeight="1" thickBot="1"/>
    <row r="5" spans="1:9" s="17" customFormat="1" ht="19.5" customHeight="1" thickBot="1">
      <c r="A5" s="174"/>
      <c r="B5" s="124" t="s">
        <v>159</v>
      </c>
      <c r="C5" s="124"/>
      <c r="D5" s="125"/>
      <c r="E5" s="125"/>
      <c r="F5" s="124"/>
      <c r="G5" s="125"/>
      <c r="H5" s="126"/>
      <c r="I5" s="169"/>
    </row>
    <row r="6" spans="1:9" s="18" customFormat="1" ht="19.5" customHeight="1">
      <c r="A6" s="175" t="s">
        <v>123</v>
      </c>
      <c r="B6" s="540">
        <v>200000</v>
      </c>
      <c r="C6" s="174" t="s">
        <v>427</v>
      </c>
      <c r="D6" s="174" t="s">
        <v>428</v>
      </c>
      <c r="E6" s="174" t="s">
        <v>429</v>
      </c>
      <c r="F6" s="174" t="s">
        <v>430</v>
      </c>
      <c r="G6" s="174" t="s">
        <v>431</v>
      </c>
      <c r="H6" s="174" t="s">
        <v>432</v>
      </c>
      <c r="I6" s="186" t="s">
        <v>129</v>
      </c>
    </row>
    <row r="7" spans="1:9" s="18" customFormat="1" ht="19.5" customHeight="1" thickBot="1">
      <c r="A7" s="175" t="s">
        <v>130</v>
      </c>
      <c r="B7" s="445" t="s">
        <v>160</v>
      </c>
      <c r="C7" s="590">
        <v>199999</v>
      </c>
      <c r="D7" s="590">
        <v>149999</v>
      </c>
      <c r="E7" s="590">
        <v>99999</v>
      </c>
      <c r="F7" s="590">
        <v>49999</v>
      </c>
      <c r="G7" s="590">
        <v>9999</v>
      </c>
      <c r="H7" s="445" t="s">
        <v>161</v>
      </c>
      <c r="I7" s="186" t="s">
        <v>134</v>
      </c>
    </row>
    <row r="8" spans="1:9" s="18" customFormat="1" ht="19.5" customHeight="1" thickBot="1">
      <c r="A8" s="176"/>
      <c r="B8" s="170" t="s">
        <v>162</v>
      </c>
      <c r="C8" s="170"/>
      <c r="D8" s="170"/>
      <c r="E8" s="170"/>
      <c r="F8" s="170"/>
      <c r="G8" s="170"/>
      <c r="H8" s="171"/>
      <c r="I8" s="173"/>
    </row>
    <row r="9" spans="1:9" s="36" customFormat="1" ht="9.75" customHeight="1">
      <c r="A9" s="180"/>
      <c r="B9" s="181"/>
      <c r="C9" s="181"/>
      <c r="D9" s="181"/>
      <c r="E9" s="181"/>
      <c r="F9" s="181"/>
      <c r="G9" s="181"/>
      <c r="H9" s="182"/>
      <c r="I9" s="183"/>
    </row>
    <row r="10" spans="1:13" s="7" customFormat="1" ht="12.75">
      <c r="A10" s="160" t="s">
        <v>136</v>
      </c>
      <c r="B10" s="330" t="s">
        <v>137</v>
      </c>
      <c r="C10" s="331" t="s">
        <v>137</v>
      </c>
      <c r="D10" s="331">
        <v>5</v>
      </c>
      <c r="E10" s="331">
        <v>14</v>
      </c>
      <c r="F10" s="331">
        <v>4</v>
      </c>
      <c r="G10" s="331" t="s">
        <v>137</v>
      </c>
      <c r="H10" s="331" t="s">
        <v>137</v>
      </c>
      <c r="I10" s="424">
        <v>23</v>
      </c>
      <c r="J10" s="160"/>
      <c r="K10"/>
      <c r="L10"/>
      <c r="M10"/>
    </row>
    <row r="11" spans="1:11" s="7" customFormat="1" ht="7.5" customHeight="1">
      <c r="A11" s="160"/>
      <c r="B11" s="326"/>
      <c r="C11" s="103"/>
      <c r="D11" s="103"/>
      <c r="E11" s="103"/>
      <c r="F11" s="103"/>
      <c r="G11" s="103"/>
      <c r="H11" s="103"/>
      <c r="I11" s="21"/>
      <c r="J11" s="160"/>
      <c r="K11"/>
    </row>
    <row r="12" spans="1:12" s="7" customFormat="1" ht="12.75">
      <c r="A12" s="160" t="s">
        <v>138</v>
      </c>
      <c r="B12" s="326" t="s">
        <v>137</v>
      </c>
      <c r="C12" s="103">
        <v>1</v>
      </c>
      <c r="D12" s="103" t="s">
        <v>137</v>
      </c>
      <c r="E12" s="103" t="s">
        <v>137</v>
      </c>
      <c r="F12" s="103">
        <v>8</v>
      </c>
      <c r="G12" s="103">
        <v>9</v>
      </c>
      <c r="H12" s="103" t="s">
        <v>137</v>
      </c>
      <c r="I12" s="21">
        <v>18</v>
      </c>
      <c r="J12" s="160"/>
      <c r="K12"/>
      <c r="L12" s="41"/>
    </row>
    <row r="13" spans="1:11" s="7" customFormat="1" ht="7.5" customHeight="1">
      <c r="A13" s="160"/>
      <c r="B13" s="326"/>
      <c r="C13" s="103"/>
      <c r="D13" s="103"/>
      <c r="E13" s="103"/>
      <c r="F13" s="103"/>
      <c r="G13" s="103"/>
      <c r="H13" s="103"/>
      <c r="I13" s="21"/>
      <c r="J13" s="160"/>
      <c r="K13"/>
    </row>
    <row r="14" spans="1:14" s="7" customFormat="1" ht="12.75">
      <c r="A14" s="160" t="s">
        <v>139</v>
      </c>
      <c r="B14" s="326" t="s">
        <v>137</v>
      </c>
      <c r="C14" s="103">
        <v>1</v>
      </c>
      <c r="D14" s="103" t="s">
        <v>137</v>
      </c>
      <c r="E14" s="103" t="s">
        <v>137</v>
      </c>
      <c r="F14" s="103">
        <v>4</v>
      </c>
      <c r="G14" s="103">
        <v>1</v>
      </c>
      <c r="H14" s="103">
        <v>6</v>
      </c>
      <c r="I14" s="21">
        <v>12</v>
      </c>
      <c r="J14" s="160"/>
      <c r="K14"/>
      <c r="L14" s="41"/>
      <c r="M14" s="41"/>
      <c r="N14"/>
    </row>
    <row r="15" spans="1:13" s="7" customFormat="1" ht="7.5" customHeight="1">
      <c r="A15" s="160"/>
      <c r="B15" s="326"/>
      <c r="C15" s="103"/>
      <c r="D15" s="103"/>
      <c r="E15" s="103"/>
      <c r="F15" s="103"/>
      <c r="G15" s="103"/>
      <c r="H15" s="103"/>
      <c r="I15" s="21"/>
      <c r="J15" s="160"/>
      <c r="K15"/>
      <c r="M15" s="41"/>
    </row>
    <row r="16" spans="1:13" s="7" customFormat="1" ht="12.75">
      <c r="A16" s="160" t="s">
        <v>140</v>
      </c>
      <c r="B16" s="326" t="s">
        <v>137</v>
      </c>
      <c r="C16" s="103" t="s">
        <v>137</v>
      </c>
      <c r="D16" s="103" t="s">
        <v>137</v>
      </c>
      <c r="E16" s="103">
        <v>1</v>
      </c>
      <c r="F16" s="103">
        <v>8</v>
      </c>
      <c r="G16" s="103">
        <v>8</v>
      </c>
      <c r="H16" s="103" t="s">
        <v>137</v>
      </c>
      <c r="I16" s="21">
        <v>17</v>
      </c>
      <c r="J16" s="160"/>
      <c r="K16"/>
      <c r="L16" s="41"/>
      <c r="M16" s="41"/>
    </row>
    <row r="17" spans="1:13" s="7" customFormat="1" ht="7.5" customHeight="1">
      <c r="A17" s="160"/>
      <c r="B17" s="326"/>
      <c r="C17" s="103"/>
      <c r="D17" s="103"/>
      <c r="E17" s="103"/>
      <c r="F17" s="103"/>
      <c r="G17" s="103"/>
      <c r="H17" s="103"/>
      <c r="I17" s="21"/>
      <c r="J17" s="160"/>
      <c r="K17"/>
      <c r="M17" s="41"/>
    </row>
    <row r="18" spans="1:13" s="7" customFormat="1" ht="12.75">
      <c r="A18" s="160" t="s">
        <v>141</v>
      </c>
      <c r="B18" s="326" t="s">
        <v>137</v>
      </c>
      <c r="C18" s="103">
        <v>1</v>
      </c>
      <c r="D18" s="103" t="s">
        <v>137</v>
      </c>
      <c r="E18" s="103" t="s">
        <v>137</v>
      </c>
      <c r="F18" s="103">
        <v>9</v>
      </c>
      <c r="G18" s="103">
        <v>7</v>
      </c>
      <c r="H18" s="103">
        <v>4</v>
      </c>
      <c r="I18" s="21">
        <v>21</v>
      </c>
      <c r="J18" s="160"/>
      <c r="K18"/>
      <c r="L18" s="41"/>
      <c r="M18" s="41"/>
    </row>
    <row r="19" spans="1:11" s="7" customFormat="1" ht="7.5" customHeight="1">
      <c r="A19" s="160"/>
      <c r="B19" s="326"/>
      <c r="C19" s="103"/>
      <c r="D19" s="103"/>
      <c r="E19" s="103"/>
      <c r="F19" s="103"/>
      <c r="G19" s="103"/>
      <c r="H19" s="103"/>
      <c r="I19" s="21"/>
      <c r="J19" s="160"/>
      <c r="K19"/>
    </row>
    <row r="20" spans="1:11" s="7" customFormat="1" ht="12.75">
      <c r="A20" s="160" t="s">
        <v>142</v>
      </c>
      <c r="B20" s="326" t="s">
        <v>137</v>
      </c>
      <c r="C20" s="103">
        <v>1</v>
      </c>
      <c r="D20" s="103" t="s">
        <v>137</v>
      </c>
      <c r="E20" s="103" t="s">
        <v>137</v>
      </c>
      <c r="F20" s="103">
        <v>4</v>
      </c>
      <c r="G20" s="103">
        <v>3</v>
      </c>
      <c r="H20" s="103" t="s">
        <v>137</v>
      </c>
      <c r="I20" s="21">
        <v>8</v>
      </c>
      <c r="J20" s="160"/>
      <c r="K20"/>
    </row>
    <row r="21" spans="1:11" s="7" customFormat="1" ht="7.5" customHeight="1">
      <c r="A21" s="160"/>
      <c r="B21" s="326"/>
      <c r="C21" s="103"/>
      <c r="D21" s="103"/>
      <c r="E21" s="103"/>
      <c r="F21" s="103"/>
      <c r="G21" s="103"/>
      <c r="H21" s="103"/>
      <c r="I21" s="21"/>
      <c r="J21" s="160"/>
      <c r="K21"/>
    </row>
    <row r="22" spans="1:13" s="7" customFormat="1" ht="12.75">
      <c r="A22" s="160" t="s">
        <v>143</v>
      </c>
      <c r="B22" s="326" t="s">
        <v>137</v>
      </c>
      <c r="C22" s="103" t="s">
        <v>137</v>
      </c>
      <c r="D22" s="103">
        <v>1</v>
      </c>
      <c r="E22" s="103">
        <v>1</v>
      </c>
      <c r="F22" s="103">
        <v>3</v>
      </c>
      <c r="G22" s="103">
        <v>4</v>
      </c>
      <c r="H22" s="103" t="s">
        <v>137</v>
      </c>
      <c r="I22" s="21">
        <v>9</v>
      </c>
      <c r="J22" s="160"/>
      <c r="K22"/>
      <c r="L22" s="41"/>
      <c r="M22" s="41"/>
    </row>
    <row r="23" spans="1:11" s="7" customFormat="1" ht="7.5" customHeight="1">
      <c r="A23" s="160"/>
      <c r="B23" s="326"/>
      <c r="C23" s="103"/>
      <c r="D23" s="103"/>
      <c r="E23" s="103"/>
      <c r="F23" s="103"/>
      <c r="G23" s="103"/>
      <c r="H23" s="103"/>
      <c r="I23" s="21"/>
      <c r="J23" s="160"/>
      <c r="K23"/>
    </row>
    <row r="24" spans="1:11" s="7" customFormat="1" ht="12.75">
      <c r="A24" s="160" t="s">
        <v>144</v>
      </c>
      <c r="B24" s="326" t="s">
        <v>137</v>
      </c>
      <c r="C24" s="103" t="s">
        <v>137</v>
      </c>
      <c r="D24" s="103">
        <v>1</v>
      </c>
      <c r="E24" s="103">
        <v>1</v>
      </c>
      <c r="F24" s="103">
        <v>3</v>
      </c>
      <c r="G24" s="103" t="s">
        <v>137</v>
      </c>
      <c r="H24" s="103">
        <v>3</v>
      </c>
      <c r="I24" s="21">
        <f>SUM(D24:H24)</f>
        <v>8</v>
      </c>
      <c r="J24" s="160"/>
      <c r="K24"/>
    </row>
    <row r="25" spans="1:11" s="7" customFormat="1" ht="7.5" customHeight="1">
      <c r="A25" s="160"/>
      <c r="B25" s="326"/>
      <c r="C25" s="103"/>
      <c r="D25" s="103"/>
      <c r="E25" s="103"/>
      <c r="F25" s="103"/>
      <c r="G25" s="103"/>
      <c r="H25" s="103"/>
      <c r="I25" s="21"/>
      <c r="J25" s="160"/>
      <c r="K25"/>
    </row>
    <row r="26" spans="1:13" s="7" customFormat="1" ht="12.75">
      <c r="A26" s="160" t="s">
        <v>145</v>
      </c>
      <c r="B26" s="326">
        <v>1</v>
      </c>
      <c r="C26" s="103" t="s">
        <v>137</v>
      </c>
      <c r="D26" s="103" t="s">
        <v>137</v>
      </c>
      <c r="E26" s="103" t="s">
        <v>137</v>
      </c>
      <c r="F26" s="103">
        <v>7</v>
      </c>
      <c r="G26" s="103">
        <v>11</v>
      </c>
      <c r="H26" s="103">
        <v>1</v>
      </c>
      <c r="I26" s="21">
        <v>20</v>
      </c>
      <c r="J26" s="160"/>
      <c r="K26"/>
      <c r="L26" s="41"/>
      <c r="M26" s="41"/>
    </row>
    <row r="27" spans="1:13" s="7" customFormat="1" ht="7.5" customHeight="1">
      <c r="A27" s="160"/>
      <c r="B27" s="326"/>
      <c r="C27" s="103"/>
      <c r="D27" s="103"/>
      <c r="E27" s="103"/>
      <c r="F27" s="103"/>
      <c r="G27" s="103"/>
      <c r="H27" s="103"/>
      <c r="I27" s="21"/>
      <c r="J27" s="160"/>
      <c r="K27"/>
      <c r="L27" s="41"/>
      <c r="M27" s="41"/>
    </row>
    <row r="28" spans="1:13" s="7" customFormat="1" ht="12.75">
      <c r="A28" s="160" t="s">
        <v>146</v>
      </c>
      <c r="B28" s="326" t="s">
        <v>137</v>
      </c>
      <c r="C28" s="103" t="s">
        <v>137</v>
      </c>
      <c r="D28" s="103" t="s">
        <v>137</v>
      </c>
      <c r="E28" s="103">
        <v>1</v>
      </c>
      <c r="F28" s="103">
        <v>3</v>
      </c>
      <c r="G28" s="103">
        <v>2</v>
      </c>
      <c r="H28" s="103">
        <v>1</v>
      </c>
      <c r="I28" s="21">
        <v>7</v>
      </c>
      <c r="J28" s="160"/>
      <c r="K28"/>
      <c r="L28" s="41"/>
      <c r="M28" s="41"/>
    </row>
    <row r="29" spans="1:11" s="7" customFormat="1" ht="7.5" customHeight="1">
      <c r="A29" s="160"/>
      <c r="B29" s="326"/>
      <c r="C29" s="103"/>
      <c r="D29" s="103"/>
      <c r="E29" s="103"/>
      <c r="F29" s="103"/>
      <c r="G29" s="103"/>
      <c r="H29" s="103"/>
      <c r="I29" s="21"/>
      <c r="J29" s="160"/>
      <c r="K29"/>
    </row>
    <row r="30" spans="1:12" s="7" customFormat="1" ht="12.75">
      <c r="A30" s="160" t="s">
        <v>147</v>
      </c>
      <c r="B30" s="326" t="s">
        <v>137</v>
      </c>
      <c r="C30" s="103" t="s">
        <v>137</v>
      </c>
      <c r="D30" s="103" t="s">
        <v>137</v>
      </c>
      <c r="E30" s="103">
        <v>1</v>
      </c>
      <c r="F30" s="103">
        <v>8</v>
      </c>
      <c r="G30" s="103">
        <v>7</v>
      </c>
      <c r="H30" s="103" t="s">
        <v>137</v>
      </c>
      <c r="I30" s="21">
        <v>16</v>
      </c>
      <c r="J30" s="160"/>
      <c r="K30"/>
      <c r="L30" s="41"/>
    </row>
    <row r="31" spans="1:11" s="7" customFormat="1" ht="7.5" customHeight="1">
      <c r="A31" s="160"/>
      <c r="B31" s="326"/>
      <c r="C31" s="103"/>
      <c r="D31" s="103"/>
      <c r="E31" s="103"/>
      <c r="F31" s="103"/>
      <c r="G31" s="103"/>
      <c r="H31" s="103"/>
      <c r="I31" s="21"/>
      <c r="J31" s="160"/>
      <c r="K31"/>
    </row>
    <row r="32" spans="1:12" s="7" customFormat="1" ht="12.75">
      <c r="A32" s="160" t="s">
        <v>148</v>
      </c>
      <c r="B32" s="326" t="s">
        <v>137</v>
      </c>
      <c r="C32" s="103" t="s">
        <v>137</v>
      </c>
      <c r="D32" s="103" t="s">
        <v>137</v>
      </c>
      <c r="E32" s="103">
        <v>1</v>
      </c>
      <c r="F32" s="103">
        <v>5</v>
      </c>
      <c r="G32" s="103">
        <v>2</v>
      </c>
      <c r="H32" s="103">
        <v>1</v>
      </c>
      <c r="I32" s="21">
        <v>9</v>
      </c>
      <c r="J32" s="160"/>
      <c r="K32"/>
      <c r="L32" s="41"/>
    </row>
    <row r="33" spans="1:11" s="7" customFormat="1" ht="7.5" customHeight="1">
      <c r="A33" s="160"/>
      <c r="B33" s="326"/>
      <c r="C33" s="103"/>
      <c r="D33" s="103"/>
      <c r="E33" s="106"/>
      <c r="F33" s="106"/>
      <c r="G33" s="106"/>
      <c r="H33" s="106"/>
      <c r="I33" s="21"/>
      <c r="J33" s="160"/>
      <c r="K33"/>
    </row>
    <row r="34" spans="1:13" s="7" customFormat="1" ht="12.75">
      <c r="A34" s="160" t="s">
        <v>149</v>
      </c>
      <c r="B34" s="326" t="s">
        <v>137</v>
      </c>
      <c r="C34" s="103" t="s">
        <v>137</v>
      </c>
      <c r="D34" s="103" t="s">
        <v>137</v>
      </c>
      <c r="E34" s="103" t="s">
        <v>137</v>
      </c>
      <c r="F34" s="103">
        <v>4</v>
      </c>
      <c r="G34" s="103">
        <v>1</v>
      </c>
      <c r="H34" s="103">
        <v>1</v>
      </c>
      <c r="I34" s="21">
        <v>6</v>
      </c>
      <c r="J34" s="160"/>
      <c r="K34"/>
      <c r="L34" s="41"/>
      <c r="M34" s="41"/>
    </row>
    <row r="35" spans="1:11" s="7" customFormat="1" ht="7.5" customHeight="1">
      <c r="A35" s="160"/>
      <c r="B35" s="326"/>
      <c r="C35" s="103"/>
      <c r="D35" s="103"/>
      <c r="E35" s="106"/>
      <c r="F35" s="106"/>
      <c r="G35" s="106"/>
      <c r="H35" s="106"/>
      <c r="I35" s="21"/>
      <c r="J35" s="160"/>
      <c r="K35"/>
    </row>
    <row r="36" spans="1:13" s="7" customFormat="1" ht="12.75">
      <c r="A36" s="160" t="s">
        <v>150</v>
      </c>
      <c r="B36" s="326" t="s">
        <v>137</v>
      </c>
      <c r="C36" s="103" t="s">
        <v>137</v>
      </c>
      <c r="D36" s="103" t="s">
        <v>137</v>
      </c>
      <c r="E36" s="103">
        <v>1</v>
      </c>
      <c r="F36" s="103">
        <v>24</v>
      </c>
      <c r="G36" s="103">
        <v>4</v>
      </c>
      <c r="H36" s="103">
        <v>3</v>
      </c>
      <c r="I36" s="21">
        <v>32</v>
      </c>
      <c r="J36" s="160"/>
      <c r="K36"/>
      <c r="L36" s="41"/>
      <c r="M36" s="41"/>
    </row>
    <row r="37" spans="1:13" s="7" customFormat="1" ht="7.5" customHeight="1">
      <c r="A37" s="160"/>
      <c r="B37" s="326"/>
      <c r="C37" s="103"/>
      <c r="D37" s="103"/>
      <c r="E37" s="106"/>
      <c r="F37" s="106"/>
      <c r="G37" s="106"/>
      <c r="H37" s="106"/>
      <c r="I37" s="21"/>
      <c r="J37" s="160"/>
      <c r="K37"/>
      <c r="L37" s="41"/>
      <c r="M37" s="41"/>
    </row>
    <row r="38" spans="1:13" s="7" customFormat="1" ht="12.75">
      <c r="A38" s="160" t="s">
        <v>151</v>
      </c>
      <c r="B38" s="326" t="s">
        <v>137</v>
      </c>
      <c r="C38" s="103" t="s">
        <v>137</v>
      </c>
      <c r="D38" s="103" t="s">
        <v>137</v>
      </c>
      <c r="E38" s="103">
        <v>1</v>
      </c>
      <c r="F38" s="103">
        <v>4</v>
      </c>
      <c r="G38" s="103">
        <v>5</v>
      </c>
      <c r="H38" s="103">
        <v>3</v>
      </c>
      <c r="I38" s="21">
        <v>13</v>
      </c>
      <c r="J38" s="160"/>
      <c r="K38"/>
      <c r="L38" s="41"/>
      <c r="M38" s="41"/>
    </row>
    <row r="39" spans="1:11" s="7" customFormat="1" ht="7.5" customHeight="1">
      <c r="A39" s="160"/>
      <c r="B39" s="326"/>
      <c r="C39" s="103"/>
      <c r="D39" s="106"/>
      <c r="E39" s="106"/>
      <c r="F39" s="106"/>
      <c r="G39" s="106"/>
      <c r="H39" s="106"/>
      <c r="I39" s="21"/>
      <c r="J39" s="160"/>
      <c r="K39"/>
    </row>
    <row r="40" spans="1:13" s="7" customFormat="1" ht="12.75">
      <c r="A40" s="160" t="s">
        <v>152</v>
      </c>
      <c r="B40" s="326" t="s">
        <v>137</v>
      </c>
      <c r="C40" s="103" t="s">
        <v>137</v>
      </c>
      <c r="D40" s="103">
        <v>1</v>
      </c>
      <c r="E40" s="103" t="s">
        <v>137</v>
      </c>
      <c r="F40" s="103">
        <v>6</v>
      </c>
      <c r="G40" s="103">
        <v>8</v>
      </c>
      <c r="H40" s="103">
        <v>5</v>
      </c>
      <c r="I40" s="21">
        <v>20</v>
      </c>
      <c r="J40" s="160"/>
      <c r="K40"/>
      <c r="L40" s="41"/>
      <c r="M40" s="41"/>
    </row>
    <row r="41" spans="1:11" s="7" customFormat="1" ht="7.5" customHeight="1">
      <c r="A41" s="160"/>
      <c r="B41" s="326"/>
      <c r="C41" s="103"/>
      <c r="D41" s="106"/>
      <c r="E41" s="106"/>
      <c r="F41" s="106"/>
      <c r="G41" s="106"/>
      <c r="H41" s="106"/>
      <c r="I41" s="21"/>
      <c r="J41" s="160"/>
      <c r="K41"/>
    </row>
    <row r="42" spans="1:13" s="7" customFormat="1" ht="12.75">
      <c r="A42" s="160" t="s">
        <v>153</v>
      </c>
      <c r="B42" s="326" t="s">
        <v>137</v>
      </c>
      <c r="C42" s="103" t="s">
        <v>137</v>
      </c>
      <c r="D42" s="103" t="s">
        <v>137</v>
      </c>
      <c r="E42" s="103" t="s">
        <v>137</v>
      </c>
      <c r="F42" s="103">
        <v>5</v>
      </c>
      <c r="G42" s="103">
        <v>3</v>
      </c>
      <c r="H42" s="103">
        <v>1</v>
      </c>
      <c r="I42" s="21">
        <v>9</v>
      </c>
      <c r="J42" s="160"/>
      <c r="K42"/>
      <c r="L42" s="41"/>
      <c r="M42" s="41"/>
    </row>
    <row r="43" spans="1:11" s="7" customFormat="1" ht="7.5" customHeight="1">
      <c r="A43" s="160"/>
      <c r="B43" s="326"/>
      <c r="C43" s="103"/>
      <c r="D43" s="103"/>
      <c r="E43" s="106"/>
      <c r="F43" s="106"/>
      <c r="G43" s="106"/>
      <c r="H43" s="106"/>
      <c r="I43" s="21"/>
      <c r="J43" s="160"/>
      <c r="K43"/>
    </row>
    <row r="44" spans="1:13" s="7" customFormat="1" ht="12.75">
      <c r="A44" s="160" t="s">
        <v>154</v>
      </c>
      <c r="B44" s="326" t="s">
        <v>137</v>
      </c>
      <c r="C44" s="103" t="s">
        <v>137</v>
      </c>
      <c r="D44" s="103" t="s">
        <v>137</v>
      </c>
      <c r="E44" s="103">
        <v>1</v>
      </c>
      <c r="F44" s="103">
        <v>4</v>
      </c>
      <c r="G44" s="103">
        <v>1</v>
      </c>
      <c r="H44" s="103">
        <v>3</v>
      </c>
      <c r="I44" s="21">
        <v>9</v>
      </c>
      <c r="J44" s="160"/>
      <c r="K44"/>
      <c r="L44" s="41"/>
      <c r="M44" s="41"/>
    </row>
    <row r="45" spans="1:13" s="7" customFormat="1" ht="7.5" customHeight="1">
      <c r="A45" s="160"/>
      <c r="B45" s="326"/>
      <c r="C45" s="103"/>
      <c r="D45" s="103"/>
      <c r="E45" s="103"/>
      <c r="F45" s="103"/>
      <c r="G45" s="103"/>
      <c r="H45" s="103"/>
      <c r="I45" s="21"/>
      <c r="J45" s="160"/>
      <c r="K45"/>
      <c r="L45" s="41"/>
      <c r="M45" s="41"/>
    </row>
    <row r="46" spans="1:13" s="7" customFormat="1" ht="12.75">
      <c r="A46" s="160" t="s">
        <v>155</v>
      </c>
      <c r="B46" s="326" t="s">
        <v>137</v>
      </c>
      <c r="C46" s="103" t="s">
        <v>137</v>
      </c>
      <c r="D46" s="103" t="s">
        <v>137</v>
      </c>
      <c r="E46" s="103">
        <v>1</v>
      </c>
      <c r="F46" s="103">
        <v>5</v>
      </c>
      <c r="G46" s="103">
        <v>4</v>
      </c>
      <c r="H46" s="103">
        <v>2</v>
      </c>
      <c r="I46" s="21">
        <v>12</v>
      </c>
      <c r="J46" s="160"/>
      <c r="K46"/>
      <c r="L46" s="41"/>
      <c r="M46" s="41"/>
    </row>
    <row r="47" spans="1:13" s="7" customFormat="1" ht="7.5" customHeight="1">
      <c r="A47" s="160"/>
      <c r="B47" s="326"/>
      <c r="C47" s="103"/>
      <c r="D47" s="103"/>
      <c r="E47" s="106"/>
      <c r="F47" s="106"/>
      <c r="G47" s="106"/>
      <c r="H47" s="106"/>
      <c r="I47" s="21"/>
      <c r="J47" s="160"/>
      <c r="K47"/>
      <c r="L47" s="41"/>
      <c r="M47" s="41"/>
    </row>
    <row r="48" spans="1:13" s="7" customFormat="1" ht="12.75">
      <c r="A48" s="160" t="s">
        <v>156</v>
      </c>
      <c r="B48" s="326" t="s">
        <v>137</v>
      </c>
      <c r="C48" s="103" t="s">
        <v>137</v>
      </c>
      <c r="D48" s="103" t="s">
        <v>137</v>
      </c>
      <c r="E48" s="103">
        <v>2</v>
      </c>
      <c r="F48" s="103">
        <v>1</v>
      </c>
      <c r="G48" s="103">
        <v>2</v>
      </c>
      <c r="H48" s="103">
        <v>4</v>
      </c>
      <c r="I48" s="21">
        <v>9</v>
      </c>
      <c r="J48" s="160"/>
      <c r="K48"/>
      <c r="L48" s="41"/>
      <c r="M48" s="41"/>
    </row>
    <row r="49" spans="1:11" s="7" customFormat="1" ht="7.5" customHeight="1">
      <c r="A49" s="160"/>
      <c r="B49" s="348"/>
      <c r="C49" s="317"/>
      <c r="D49" s="317"/>
      <c r="E49" s="317"/>
      <c r="F49" s="317"/>
      <c r="G49" s="317"/>
      <c r="H49" s="317"/>
      <c r="I49" s="396"/>
      <c r="J49" s="160"/>
      <c r="K49"/>
    </row>
    <row r="50" spans="1:13" s="18" customFormat="1" ht="9.75" customHeight="1" thickBot="1">
      <c r="A50" s="131"/>
      <c r="B50" s="136"/>
      <c r="C50" s="137"/>
      <c r="D50" s="136"/>
      <c r="E50" s="136"/>
      <c r="F50" s="136"/>
      <c r="G50" s="136"/>
      <c r="H50" s="136"/>
      <c r="I50" s="122"/>
      <c r="J50" s="54"/>
      <c r="K50"/>
      <c r="L50" s="7"/>
      <c r="M50" s="7"/>
    </row>
    <row r="51" spans="1:13" ht="19.5" customHeight="1" thickBot="1">
      <c r="A51" s="288" t="s">
        <v>157</v>
      </c>
      <c r="B51" s="490">
        <v>1</v>
      </c>
      <c r="C51" s="352">
        <v>4</v>
      </c>
      <c r="D51" s="352">
        <v>8</v>
      </c>
      <c r="E51" s="352">
        <v>26</v>
      </c>
      <c r="F51" s="352">
        <v>119</v>
      </c>
      <c r="G51" s="352">
        <v>82</v>
      </c>
      <c r="H51" s="762">
        <v>38</v>
      </c>
      <c r="I51" s="750">
        <f>SUM(I10:I50)</f>
        <v>278</v>
      </c>
      <c r="J51" s="54"/>
      <c r="K51"/>
      <c r="L51" s="41"/>
      <c r="M51" s="41"/>
    </row>
    <row r="52" spans="1:9" ht="15.75">
      <c r="A52" s="97" t="s">
        <v>589</v>
      </c>
      <c r="B52" s="425"/>
      <c r="C52" s="425"/>
      <c r="D52" s="425"/>
      <c r="E52" s="425"/>
      <c r="F52" s="425"/>
      <c r="G52" s="425"/>
      <c r="H52" s="425"/>
      <c r="I52" s="425"/>
    </row>
    <row r="53" spans="1:9" ht="15.75">
      <c r="A53" s="97" t="s">
        <v>419</v>
      </c>
      <c r="B53" s="426"/>
      <c r="C53" s="426"/>
      <c r="D53" s="426"/>
      <c r="E53" s="426"/>
      <c r="F53" s="426"/>
      <c r="G53" s="426"/>
      <c r="H53" s="426"/>
      <c r="I53" s="426"/>
    </row>
    <row r="54" spans="2:9" ht="15">
      <c r="B54" s="427"/>
      <c r="C54" s="427"/>
      <c r="D54" s="427"/>
      <c r="E54" s="427"/>
      <c r="F54" s="427"/>
      <c r="G54" s="427"/>
      <c r="H54" s="427"/>
      <c r="I54" s="427"/>
    </row>
    <row r="55" spans="2:9" ht="12.75">
      <c r="B55" s="15"/>
      <c r="C55" s="15"/>
      <c r="D55" s="15"/>
      <c r="E55" s="15"/>
      <c r="F55" s="15"/>
      <c r="G55" s="15"/>
      <c r="H55" s="15"/>
      <c r="I55" s="15"/>
    </row>
    <row r="56" spans="2:9" ht="12.75">
      <c r="B56" s="54"/>
      <c r="C56" s="54"/>
      <c r="D56" s="54"/>
      <c r="E56" s="54"/>
      <c r="F56" s="54"/>
      <c r="G56" s="54"/>
      <c r="H56" s="54"/>
      <c r="I56" s="55"/>
    </row>
    <row r="57" spans="2:9" ht="12.75">
      <c r="B57" s="646"/>
      <c r="C57" s="646"/>
      <c r="D57" s="646"/>
      <c r="E57" s="646"/>
      <c r="F57" s="646"/>
      <c r="G57" s="646"/>
      <c r="H57" s="646"/>
      <c r="I57" s="646"/>
    </row>
    <row r="58" spans="2:9" ht="12.75">
      <c r="B58" s="26"/>
      <c r="C58" s="26"/>
      <c r="D58" s="26"/>
      <c r="E58" s="26"/>
      <c r="F58" s="26"/>
      <c r="G58" s="26"/>
      <c r="H58" s="26"/>
      <c r="I58" s="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57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78"/>
  <sheetViews>
    <sheetView showGridLines="0" workbookViewId="0" topLeftCell="A1">
      <pane xSplit="11595" topLeftCell="O1" activePane="topLeft" state="split"/>
      <selection pane="topLeft" activeCell="G45" sqref="G45"/>
      <selection pane="topRight" activeCell="A2" sqref="A2"/>
    </sheetView>
  </sheetViews>
  <sheetFormatPr defaultColWidth="9.140625" defaultRowHeight="12"/>
  <cols>
    <col min="1" max="1" width="6.00390625" style="7" customWidth="1"/>
    <col min="2" max="2" width="36.8515625" style="42" customWidth="1"/>
    <col min="3" max="5" width="18.8515625" style="7" customWidth="1"/>
    <col min="6" max="6" width="16.7109375" style="7" customWidth="1"/>
    <col min="7" max="16384" width="9.28125" style="7" customWidth="1"/>
  </cols>
  <sheetData>
    <row r="1" spans="1:6" ht="54.75" customHeight="1">
      <c r="A1" s="1041" t="s">
        <v>584</v>
      </c>
      <c r="B1" s="1041"/>
      <c r="C1" s="1041"/>
      <c r="D1" s="1041"/>
      <c r="E1" s="1041"/>
      <c r="F1" s="59"/>
    </row>
    <row r="3" ht="13.5" thickBot="1"/>
    <row r="4" spans="2:6" s="43" customFormat="1" ht="27.75" customHeight="1" thickBot="1">
      <c r="B4" s="353" t="s">
        <v>333</v>
      </c>
      <c r="C4" s="680" t="s">
        <v>207</v>
      </c>
      <c r="D4" s="680" t="s">
        <v>208</v>
      </c>
      <c r="E4" s="192" t="s">
        <v>129</v>
      </c>
      <c r="F4" s="355"/>
    </row>
    <row r="5" spans="2:6" s="43" customFormat="1" ht="27.75" customHeight="1" thickBot="1">
      <c r="B5" s="278" t="s">
        <v>334</v>
      </c>
      <c r="C5" s="582" t="s">
        <v>335</v>
      </c>
      <c r="D5" s="582"/>
      <c r="E5" s="227" t="s">
        <v>134</v>
      </c>
      <c r="F5" s="355"/>
    </row>
    <row r="6" spans="2:6" s="43" customFormat="1" ht="9.75" customHeight="1">
      <c r="B6" s="211"/>
      <c r="C6" s="579"/>
      <c r="D6" s="451"/>
      <c r="E6" s="242"/>
      <c r="F6" s="128"/>
    </row>
    <row r="7" spans="2:7" ht="12.75">
      <c r="B7" s="488" t="s">
        <v>336</v>
      </c>
      <c r="C7" s="669">
        <v>921</v>
      </c>
      <c r="D7" s="333">
        <v>799</v>
      </c>
      <c r="E7" s="424">
        <v>1720</v>
      </c>
      <c r="F7" s="48"/>
      <c r="G7" s="41"/>
    </row>
    <row r="8" spans="2:7" ht="7.5" customHeight="1">
      <c r="B8" s="489"/>
      <c r="C8" s="328"/>
      <c r="D8" s="107"/>
      <c r="E8" s="195"/>
      <c r="F8" s="48"/>
      <c r="G8" s="41"/>
    </row>
    <row r="9" spans="2:7" ht="12.75">
      <c r="B9" s="177" t="s">
        <v>337</v>
      </c>
      <c r="C9" s="328">
        <v>241</v>
      </c>
      <c r="D9" s="107">
        <v>353</v>
      </c>
      <c r="E9" s="21">
        <v>594</v>
      </c>
      <c r="F9" s="48"/>
      <c r="G9" s="41"/>
    </row>
    <row r="10" spans="2:7" ht="7.5" customHeight="1">
      <c r="B10" s="489"/>
      <c r="C10" s="328"/>
      <c r="D10" s="107"/>
      <c r="E10" s="195"/>
      <c r="F10" s="48"/>
      <c r="G10" s="41"/>
    </row>
    <row r="11" spans="2:7" ht="12.75">
      <c r="B11" s="177" t="s">
        <v>338</v>
      </c>
      <c r="C11" s="328">
        <v>303</v>
      </c>
      <c r="D11" s="107">
        <v>239</v>
      </c>
      <c r="E11" s="21">
        <v>542</v>
      </c>
      <c r="F11" s="48"/>
      <c r="G11" s="41"/>
    </row>
    <row r="12" spans="2:7" ht="7.5" customHeight="1">
      <c r="B12" s="489"/>
      <c r="C12" s="328"/>
      <c r="D12" s="107"/>
      <c r="E12" s="195"/>
      <c r="F12" s="40"/>
      <c r="G12" s="41"/>
    </row>
    <row r="13" spans="2:7" ht="12.75">
      <c r="B13" s="177" t="s">
        <v>339</v>
      </c>
      <c r="C13" s="328">
        <v>148</v>
      </c>
      <c r="D13" s="107">
        <v>135</v>
      </c>
      <c r="E13" s="21">
        <v>283</v>
      </c>
      <c r="F13" s="40"/>
      <c r="G13" s="41"/>
    </row>
    <row r="14" spans="2:7" ht="7.5" customHeight="1">
      <c r="B14" s="489"/>
      <c r="C14" s="328"/>
      <c r="D14" s="107"/>
      <c r="E14" s="195"/>
      <c r="F14" s="40"/>
      <c r="G14" s="41"/>
    </row>
    <row r="15" spans="2:7" ht="12.75">
      <c r="B15" s="177" t="s">
        <v>342</v>
      </c>
      <c r="C15" s="328">
        <v>42</v>
      </c>
      <c r="D15" s="107">
        <v>158</v>
      </c>
      <c r="E15" s="21">
        <v>200</v>
      </c>
      <c r="F15" s="40"/>
      <c r="G15" s="41"/>
    </row>
    <row r="16" spans="2:7" ht="7.5" customHeight="1">
      <c r="B16" s="489"/>
      <c r="C16" s="328"/>
      <c r="D16" s="107"/>
      <c r="E16" s="195"/>
      <c r="F16" s="40"/>
      <c r="G16" s="41"/>
    </row>
    <row r="17" spans="2:7" ht="12.75">
      <c r="B17" s="177" t="s">
        <v>340</v>
      </c>
      <c r="C17" s="328">
        <v>114</v>
      </c>
      <c r="D17" s="107">
        <v>86</v>
      </c>
      <c r="E17" s="21">
        <v>200</v>
      </c>
      <c r="F17" s="40"/>
      <c r="G17" s="41"/>
    </row>
    <row r="18" spans="2:7" ht="7.5" customHeight="1">
      <c r="B18" s="489"/>
      <c r="C18" s="328"/>
      <c r="D18" s="107"/>
      <c r="E18" s="195"/>
      <c r="F18" s="40"/>
      <c r="G18" s="41"/>
    </row>
    <row r="19" spans="2:7" ht="12.75">
      <c r="B19" s="177" t="s">
        <v>341</v>
      </c>
      <c r="C19" s="328">
        <v>73</v>
      </c>
      <c r="D19" s="107">
        <v>71</v>
      </c>
      <c r="E19" s="21">
        <v>144</v>
      </c>
      <c r="F19" s="40"/>
      <c r="G19" s="41"/>
    </row>
    <row r="20" spans="2:7" ht="7.5" customHeight="1">
      <c r="B20" s="489"/>
      <c r="C20" s="328"/>
      <c r="D20" s="107"/>
      <c r="E20" s="195"/>
      <c r="F20" s="40"/>
      <c r="G20" s="41"/>
    </row>
    <row r="21" spans="2:7" ht="12.75">
      <c r="B21" s="177" t="s">
        <v>343</v>
      </c>
      <c r="C21" s="328">
        <v>59</v>
      </c>
      <c r="D21" s="107">
        <v>66</v>
      </c>
      <c r="E21" s="21">
        <v>125</v>
      </c>
      <c r="F21" s="40"/>
      <c r="G21" s="41"/>
    </row>
    <row r="22" spans="2:7" ht="7.5" customHeight="1">
      <c r="B22" s="76"/>
      <c r="C22" s="328"/>
      <c r="D22" s="105"/>
      <c r="E22" s="195"/>
      <c r="F22" s="40"/>
      <c r="G22" s="41"/>
    </row>
    <row r="23" spans="2:7" ht="12.75">
      <c r="B23" s="177" t="s">
        <v>344</v>
      </c>
      <c r="C23" s="328">
        <v>59</v>
      </c>
      <c r="D23" s="107">
        <v>39</v>
      </c>
      <c r="E23" s="21">
        <v>98</v>
      </c>
      <c r="F23" s="40"/>
      <c r="G23" s="41"/>
    </row>
    <row r="24" spans="2:7" ht="7.5" customHeight="1">
      <c r="B24" s="489"/>
      <c r="C24" s="328"/>
      <c r="D24" s="105"/>
      <c r="E24" s="195"/>
      <c r="F24" s="40"/>
      <c r="G24" s="41"/>
    </row>
    <row r="25" spans="2:7" ht="12.75">
      <c r="B25" s="177" t="s">
        <v>442</v>
      </c>
      <c r="C25" s="328">
        <v>124</v>
      </c>
      <c r="D25" s="107">
        <v>148</v>
      </c>
      <c r="E25" s="21">
        <v>272</v>
      </c>
      <c r="F25" s="40"/>
      <c r="G25" s="41"/>
    </row>
    <row r="26" spans="2:7" ht="7.5" customHeight="1">
      <c r="B26" s="489"/>
      <c r="C26" s="328"/>
      <c r="D26" s="107"/>
      <c r="E26" s="195"/>
      <c r="F26" s="40"/>
      <c r="G26" s="41"/>
    </row>
    <row r="27" spans="2:7" ht="12.75">
      <c r="B27" s="177" t="s">
        <v>346</v>
      </c>
      <c r="C27" s="328">
        <v>453</v>
      </c>
      <c r="D27" s="107">
        <v>284</v>
      </c>
      <c r="E27" s="21">
        <v>737</v>
      </c>
      <c r="F27" s="40"/>
      <c r="G27" s="41"/>
    </row>
    <row r="28" spans="2:7" ht="7.5" customHeight="1">
      <c r="B28" s="177"/>
      <c r="C28" s="141"/>
      <c r="D28" s="105"/>
      <c r="E28" s="195"/>
      <c r="F28" s="40"/>
      <c r="G28" s="41"/>
    </row>
    <row r="29" spans="2:7" ht="12.75">
      <c r="B29" s="177" t="s">
        <v>345</v>
      </c>
      <c r="C29" s="328">
        <v>215</v>
      </c>
      <c r="D29" s="107">
        <v>135</v>
      </c>
      <c r="E29" s="21">
        <v>350</v>
      </c>
      <c r="F29" s="48"/>
      <c r="G29" s="41"/>
    </row>
    <row r="30" spans="2:7" ht="7.5" customHeight="1">
      <c r="B30" s="76"/>
      <c r="C30" s="141"/>
      <c r="D30" s="107"/>
      <c r="E30" s="195"/>
      <c r="F30" s="40"/>
      <c r="G30" s="41"/>
    </row>
    <row r="31" spans="2:7" ht="12.75">
      <c r="B31" s="177" t="s">
        <v>347</v>
      </c>
      <c r="C31" s="328">
        <v>19</v>
      </c>
      <c r="D31" s="107">
        <v>13</v>
      </c>
      <c r="E31" s="21">
        <v>32</v>
      </c>
      <c r="F31" s="48"/>
      <c r="G31" s="41"/>
    </row>
    <row r="32" spans="2:7" ht="7.5" customHeight="1">
      <c r="B32" s="177"/>
      <c r="C32" s="141"/>
      <c r="D32" s="105"/>
      <c r="E32" s="195"/>
      <c r="F32" s="40"/>
      <c r="G32" s="41"/>
    </row>
    <row r="33" spans="2:7" ht="12.75">
      <c r="B33" s="177" t="s">
        <v>348</v>
      </c>
      <c r="C33" s="328">
        <v>57</v>
      </c>
      <c r="D33" s="107">
        <v>45</v>
      </c>
      <c r="E33" s="21">
        <v>102</v>
      </c>
      <c r="F33" s="40"/>
      <c r="G33" s="41"/>
    </row>
    <row r="34" spans="2:7" ht="7.5" customHeight="1">
      <c r="B34" s="177"/>
      <c r="C34" s="141"/>
      <c r="D34" s="105"/>
      <c r="E34" s="195"/>
      <c r="F34" s="40"/>
      <c r="G34" s="41"/>
    </row>
    <row r="35" spans="2:7" ht="12.75">
      <c r="B35" s="177" t="s">
        <v>349</v>
      </c>
      <c r="C35" s="328">
        <v>24</v>
      </c>
      <c r="D35" s="107">
        <v>18</v>
      </c>
      <c r="E35" s="21">
        <v>42</v>
      </c>
      <c r="G35" s="41"/>
    </row>
    <row r="36" spans="2:7" ht="7.5" customHeight="1">
      <c r="B36" s="177"/>
      <c r="C36" s="141"/>
      <c r="D36" s="107"/>
      <c r="E36" s="195"/>
      <c r="G36" s="41"/>
    </row>
    <row r="37" spans="2:7" ht="12.75">
      <c r="B37" s="177" t="s">
        <v>350</v>
      </c>
      <c r="C37" s="328">
        <v>121</v>
      </c>
      <c r="D37" s="107">
        <v>72</v>
      </c>
      <c r="E37" s="21">
        <v>193</v>
      </c>
      <c r="G37" s="41"/>
    </row>
    <row r="38" spans="2:7" ht="7.5" customHeight="1">
      <c r="B38" s="177"/>
      <c r="C38" s="141"/>
      <c r="D38" s="105"/>
      <c r="E38" s="195"/>
      <c r="G38" s="41"/>
    </row>
    <row r="39" spans="2:5" ht="12.75">
      <c r="B39" s="177" t="s">
        <v>351</v>
      </c>
      <c r="C39" s="328">
        <v>7</v>
      </c>
      <c r="D39" s="107">
        <v>2</v>
      </c>
      <c r="E39" s="21">
        <v>9</v>
      </c>
    </row>
    <row r="40" spans="2:5" ht="7.5" customHeight="1">
      <c r="B40" s="177"/>
      <c r="C40" s="141"/>
      <c r="D40" s="105"/>
      <c r="E40" s="195"/>
    </row>
    <row r="41" spans="2:5" ht="12.75">
      <c r="B41" s="179" t="s">
        <v>352</v>
      </c>
      <c r="C41" s="877">
        <v>18</v>
      </c>
      <c r="D41" s="335">
        <v>29</v>
      </c>
      <c r="E41" s="396">
        <v>47</v>
      </c>
    </row>
    <row r="42" spans="2:5" ht="9.75" customHeight="1" thickBot="1">
      <c r="B42" s="122"/>
      <c r="C42" s="137"/>
      <c r="D42" s="137"/>
      <c r="E42" s="137"/>
    </row>
    <row r="43" spans="2:5" ht="13.5" thickBot="1">
      <c r="B43" s="490" t="s">
        <v>157</v>
      </c>
      <c r="C43" s="237">
        <v>2998</v>
      </c>
      <c r="D43" s="237">
        <v>2692</v>
      </c>
      <c r="E43" s="197">
        <v>5690</v>
      </c>
    </row>
    <row r="46" spans="3:5" ht="12.75">
      <c r="C46"/>
      <c r="D46"/>
      <c r="E46"/>
    </row>
    <row r="78" ht="12.75">
      <c r="R78"/>
    </row>
  </sheetData>
  <mergeCells count="1">
    <mergeCell ref="A1:E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&amp;L&amp;12 102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203"/>
  <sheetViews>
    <sheetView showGridLines="0" workbookViewId="0" topLeftCell="A1">
      <selection activeCell="I51" sqref="I51"/>
    </sheetView>
  </sheetViews>
  <sheetFormatPr defaultColWidth="9.140625" defaultRowHeight="12"/>
  <cols>
    <col min="1" max="1" width="20.7109375" style="42" customWidth="1"/>
    <col min="2" max="6" width="11.421875" style="7" customWidth="1"/>
    <col min="7" max="8" width="11.7109375" style="7" customWidth="1"/>
    <col min="9" max="9" width="9.28125" style="7" customWidth="1"/>
    <col min="10" max="10" width="15.28125" style="7" customWidth="1"/>
    <col min="11" max="16384" width="9.28125" style="7" customWidth="1"/>
  </cols>
  <sheetData>
    <row r="1" spans="1:8" ht="18.75">
      <c r="A1" s="108" t="s">
        <v>585</v>
      </c>
      <c r="B1" s="44"/>
      <c r="C1" s="44"/>
      <c r="D1" s="44"/>
      <c r="E1" s="44"/>
      <c r="F1" s="44"/>
      <c r="G1" s="44"/>
      <c r="H1" s="44"/>
    </row>
    <row r="2" spans="10:16" ht="15">
      <c r="J2" s="506"/>
      <c r="K2" s="1067"/>
      <c r="L2" s="1067"/>
      <c r="M2" s="1067"/>
      <c r="N2" s="1067"/>
      <c r="O2" s="1067"/>
      <c r="P2" s="1067"/>
    </row>
    <row r="3" spans="10:16" ht="15.75" thickBot="1">
      <c r="J3" s="506"/>
      <c r="K3" s="507"/>
      <c r="L3" s="507"/>
      <c r="M3" s="507"/>
      <c r="N3" s="507"/>
      <c r="O3" s="507"/>
      <c r="P3" s="507"/>
    </row>
    <row r="4" spans="1:16" ht="24" customHeight="1" thickBot="1">
      <c r="A4" s="353" t="s">
        <v>206</v>
      </c>
      <c r="B4" s="710" t="s">
        <v>353</v>
      </c>
      <c r="C4" s="680" t="s">
        <v>354</v>
      </c>
      <c r="D4" s="423" t="s">
        <v>593</v>
      </c>
      <c r="E4" s="710" t="s">
        <v>355</v>
      </c>
      <c r="F4" s="723" t="s">
        <v>356</v>
      </c>
      <c r="G4" s="710" t="s">
        <v>357</v>
      </c>
      <c r="H4" s="192" t="s">
        <v>129</v>
      </c>
      <c r="J4" s="508"/>
      <c r="K4" s="503"/>
      <c r="L4" s="501"/>
      <c r="M4" s="501"/>
      <c r="N4" s="501"/>
      <c r="O4" s="501"/>
      <c r="P4" s="509"/>
    </row>
    <row r="5" spans="1:16" s="42" customFormat="1" ht="27.75" customHeight="1" thickBot="1">
      <c r="A5" s="554" t="s">
        <v>130</v>
      </c>
      <c r="B5" s="445" t="s">
        <v>358</v>
      </c>
      <c r="C5" s="722" t="s">
        <v>359</v>
      </c>
      <c r="D5" s="722"/>
      <c r="E5" s="881" t="s">
        <v>595</v>
      </c>
      <c r="F5" s="724" t="s">
        <v>360</v>
      </c>
      <c r="G5" s="664" t="s">
        <v>361</v>
      </c>
      <c r="H5" s="261" t="s">
        <v>134</v>
      </c>
      <c r="I5"/>
      <c r="J5" s="510"/>
      <c r="K5" s="503"/>
      <c r="L5" s="501"/>
      <c r="M5" s="501"/>
      <c r="N5" s="501"/>
      <c r="O5" s="501"/>
      <c r="P5" s="509"/>
    </row>
    <row r="6" spans="1:16" s="42" customFormat="1" ht="9.75" customHeight="1">
      <c r="A6" s="242"/>
      <c r="B6" s="451"/>
      <c r="C6" s="580"/>
      <c r="D6" s="580"/>
      <c r="E6" s="580"/>
      <c r="F6" s="578"/>
      <c r="G6" s="451"/>
      <c r="H6" s="242"/>
      <c r="I6"/>
      <c r="J6" s="510"/>
      <c r="K6" s="503"/>
      <c r="L6" s="503"/>
      <c r="M6" s="503"/>
      <c r="N6" s="503"/>
      <c r="O6" s="503"/>
      <c r="P6" s="509"/>
    </row>
    <row r="7" spans="1:16" ht="15">
      <c r="A7" s="76" t="s">
        <v>136</v>
      </c>
      <c r="B7" s="141">
        <v>13831</v>
      </c>
      <c r="C7" s="296">
        <v>583</v>
      </c>
      <c r="D7" s="296">
        <v>51</v>
      </c>
      <c r="E7" s="296">
        <v>1875</v>
      </c>
      <c r="F7" s="296">
        <v>24</v>
      </c>
      <c r="G7" s="296">
        <v>1248</v>
      </c>
      <c r="H7" s="280">
        <v>17612</v>
      </c>
      <c r="I7" s="526"/>
      <c r="J7" s="130"/>
      <c r="K7" s="503"/>
      <c r="L7" s="658"/>
      <c r="M7" s="503"/>
      <c r="N7" s="503"/>
      <c r="O7" s="503"/>
      <c r="P7" s="509"/>
    </row>
    <row r="8" spans="1:16" ht="7.5" customHeight="1">
      <c r="A8" s="76"/>
      <c r="B8" s="141"/>
      <c r="C8" s="105"/>
      <c r="D8" s="105"/>
      <c r="E8" s="105"/>
      <c r="F8" s="105"/>
      <c r="G8" s="105"/>
      <c r="H8" s="195"/>
      <c r="I8" s="385"/>
      <c r="J8" s="130"/>
      <c r="K8" s="503"/>
      <c r="L8" s="658"/>
      <c r="M8" s="503"/>
      <c r="N8" s="503"/>
      <c r="O8" s="503"/>
      <c r="P8" s="509"/>
    </row>
    <row r="9" spans="1:16" ht="15">
      <c r="A9" s="76" t="s">
        <v>138</v>
      </c>
      <c r="B9" s="141">
        <v>4833</v>
      </c>
      <c r="C9" s="105">
        <v>68</v>
      </c>
      <c r="D9" s="105">
        <v>7</v>
      </c>
      <c r="E9" s="105">
        <v>225</v>
      </c>
      <c r="F9" s="106" t="s">
        <v>137</v>
      </c>
      <c r="G9" s="105">
        <v>124</v>
      </c>
      <c r="H9" s="195">
        <v>5257</v>
      </c>
      <c r="I9" s="385"/>
      <c r="J9" s="130"/>
      <c r="K9" s="503"/>
      <c r="L9" s="658"/>
      <c r="M9" s="503"/>
      <c r="N9" s="503"/>
      <c r="O9" s="503"/>
      <c r="P9" s="509"/>
    </row>
    <row r="10" spans="1:16" ht="7.5" customHeight="1">
      <c r="A10" s="76"/>
      <c r="B10" s="141"/>
      <c r="C10" s="105"/>
      <c r="D10" s="105"/>
      <c r="E10" s="105"/>
      <c r="F10" s="105"/>
      <c r="G10" s="105"/>
      <c r="H10" s="195"/>
      <c r="I10" s="385"/>
      <c r="J10" s="130"/>
      <c r="K10" s="503"/>
      <c r="L10" s="658"/>
      <c r="M10" s="503"/>
      <c r="N10" s="503"/>
      <c r="O10" s="503"/>
      <c r="P10" s="509"/>
    </row>
    <row r="11" spans="1:16" ht="15">
      <c r="A11" s="76" t="s">
        <v>139</v>
      </c>
      <c r="B11" s="141">
        <v>3613</v>
      </c>
      <c r="C11" s="105">
        <v>88</v>
      </c>
      <c r="D11" s="106" t="s">
        <v>137</v>
      </c>
      <c r="E11" s="105">
        <v>19</v>
      </c>
      <c r="F11" s="105">
        <v>1</v>
      </c>
      <c r="G11" s="105">
        <v>120</v>
      </c>
      <c r="H11" s="195">
        <v>3841</v>
      </c>
      <c r="I11" s="385"/>
      <c r="J11" s="130"/>
      <c r="K11" s="503"/>
      <c r="L11" s="658"/>
      <c r="M11" s="503"/>
      <c r="N11" s="503"/>
      <c r="O11" s="503"/>
      <c r="P11" s="509"/>
    </row>
    <row r="12" spans="1:16" ht="7.5" customHeight="1">
      <c r="A12" s="76"/>
      <c r="B12" s="141"/>
      <c r="C12" s="105"/>
      <c r="D12" s="105"/>
      <c r="E12" s="105"/>
      <c r="F12" s="105"/>
      <c r="G12" s="105"/>
      <c r="H12" s="195"/>
      <c r="I12" s="385"/>
      <c r="J12" s="130"/>
      <c r="K12" s="503"/>
      <c r="L12" s="658"/>
      <c r="M12" s="503"/>
      <c r="N12" s="503"/>
      <c r="O12" s="503"/>
      <c r="P12" s="509"/>
    </row>
    <row r="13" spans="1:16" ht="15">
      <c r="A13" s="76" t="s">
        <v>140</v>
      </c>
      <c r="B13" s="141">
        <v>3417</v>
      </c>
      <c r="C13" s="105">
        <v>26</v>
      </c>
      <c r="D13" s="105">
        <v>4</v>
      </c>
      <c r="E13" s="105">
        <v>201</v>
      </c>
      <c r="F13" s="105">
        <v>35</v>
      </c>
      <c r="G13" s="105">
        <v>99</v>
      </c>
      <c r="H13" s="195">
        <v>3782</v>
      </c>
      <c r="I13" s="385"/>
      <c r="J13" s="130"/>
      <c r="K13" s="503"/>
      <c r="L13" s="658"/>
      <c r="M13" s="501"/>
      <c r="N13" s="501"/>
      <c r="O13" s="501"/>
      <c r="P13" s="509"/>
    </row>
    <row r="14" spans="1:16" ht="7.5" customHeight="1">
      <c r="A14" s="76"/>
      <c r="B14" s="141"/>
      <c r="C14" s="105"/>
      <c r="D14" s="105"/>
      <c r="E14" s="105"/>
      <c r="F14" s="105"/>
      <c r="G14" s="105"/>
      <c r="H14" s="195"/>
      <c r="I14" s="385"/>
      <c r="J14" s="130"/>
      <c r="K14" s="503"/>
      <c r="L14" s="658"/>
      <c r="M14" s="501"/>
      <c r="N14" s="501"/>
      <c r="O14" s="501"/>
      <c r="P14" s="509"/>
    </row>
    <row r="15" spans="1:16" ht="15">
      <c r="A15" s="76" t="s">
        <v>141</v>
      </c>
      <c r="B15" s="141">
        <v>7659</v>
      </c>
      <c r="C15" s="105">
        <v>57</v>
      </c>
      <c r="D15" s="105">
        <v>8</v>
      </c>
      <c r="E15" s="105">
        <v>13</v>
      </c>
      <c r="F15" s="105">
        <v>1</v>
      </c>
      <c r="G15" s="105">
        <v>155</v>
      </c>
      <c r="H15" s="195">
        <v>7893</v>
      </c>
      <c r="I15" s="130"/>
      <c r="J15" s="130"/>
      <c r="K15" s="503"/>
      <c r="L15" s="658"/>
      <c r="M15" s="501"/>
      <c r="N15" s="501"/>
      <c r="O15" s="501"/>
      <c r="P15" s="509"/>
    </row>
    <row r="16" spans="1:16" ht="7.5" customHeight="1">
      <c r="A16" s="76"/>
      <c r="B16" s="141"/>
      <c r="C16" s="105"/>
      <c r="D16" s="105"/>
      <c r="E16" s="105"/>
      <c r="F16" s="105"/>
      <c r="G16" s="105"/>
      <c r="H16" s="195"/>
      <c r="I16" s="385"/>
      <c r="J16" s="130"/>
      <c r="K16" s="158"/>
      <c r="L16" s="658"/>
      <c r="M16" s="100"/>
      <c r="N16" s="40"/>
      <c r="O16" s="40"/>
      <c r="P16" s="40"/>
    </row>
    <row r="17" spans="1:16" ht="14.25">
      <c r="A17" s="76" t="s">
        <v>142</v>
      </c>
      <c r="B17" s="141">
        <v>3881</v>
      </c>
      <c r="C17" s="105">
        <v>63</v>
      </c>
      <c r="D17" s="105">
        <v>2</v>
      </c>
      <c r="E17" s="105">
        <v>407</v>
      </c>
      <c r="F17" s="105">
        <v>1</v>
      </c>
      <c r="G17" s="105">
        <v>170</v>
      </c>
      <c r="H17" s="195">
        <v>4524</v>
      </c>
      <c r="I17" s="385"/>
      <c r="J17" s="130"/>
      <c r="K17" s="158"/>
      <c r="L17" s="658"/>
      <c r="M17" s="100"/>
      <c r="N17" s="40"/>
      <c r="O17" s="40"/>
      <c r="P17" s="40"/>
    </row>
    <row r="18" spans="1:16" ht="7.5" customHeight="1">
      <c r="A18" s="76"/>
      <c r="B18" s="141"/>
      <c r="C18" s="105"/>
      <c r="D18" s="105"/>
      <c r="E18" s="105"/>
      <c r="F18" s="105"/>
      <c r="G18" s="105"/>
      <c r="H18" s="195"/>
      <c r="I18" s="385"/>
      <c r="J18" s="130"/>
      <c r="K18" s="143"/>
      <c r="L18" s="658"/>
      <c r="M18" s="143"/>
      <c r="N18" s="143"/>
      <c r="O18" s="143"/>
      <c r="P18" s="143"/>
    </row>
    <row r="19" spans="1:13" ht="14.25">
      <c r="A19" s="76" t="s">
        <v>143</v>
      </c>
      <c r="B19" s="141">
        <v>3935</v>
      </c>
      <c r="C19" s="105">
        <v>16</v>
      </c>
      <c r="D19" s="105">
        <v>11</v>
      </c>
      <c r="E19" s="105">
        <v>8</v>
      </c>
      <c r="F19" s="105">
        <v>51</v>
      </c>
      <c r="G19" s="105">
        <v>131</v>
      </c>
      <c r="H19" s="195">
        <v>4152</v>
      </c>
      <c r="I19" s="385"/>
      <c r="J19" s="130"/>
      <c r="K19" s="158"/>
      <c r="L19" s="658"/>
      <c r="M19"/>
    </row>
    <row r="20" spans="1:14" ht="7.5" customHeight="1">
      <c r="A20" s="76"/>
      <c r="B20" s="141"/>
      <c r="C20" s="105"/>
      <c r="D20" s="105"/>
      <c r="E20" s="105"/>
      <c r="F20" s="105"/>
      <c r="G20" s="105"/>
      <c r="H20" s="195"/>
      <c r="I20" s="385"/>
      <c r="J20" s="130"/>
      <c r="K20" s="100"/>
      <c r="L20" s="658"/>
      <c r="M20"/>
      <c r="N20"/>
    </row>
    <row r="21" spans="1:14" ht="14.25">
      <c r="A21" s="76" t="s">
        <v>144</v>
      </c>
      <c r="B21" s="141">
        <v>3909</v>
      </c>
      <c r="C21" s="105">
        <v>81</v>
      </c>
      <c r="D21" s="105">
        <v>2</v>
      </c>
      <c r="E21" s="105">
        <v>15</v>
      </c>
      <c r="F21" s="105">
        <v>5</v>
      </c>
      <c r="G21" s="105">
        <v>141</v>
      </c>
      <c r="H21" s="195">
        <v>4153</v>
      </c>
      <c r="I21" s="385"/>
      <c r="J21" s="130"/>
      <c r="K21" s="100"/>
      <c r="L21" s="658"/>
      <c r="M21"/>
      <c r="N21"/>
    </row>
    <row r="22" spans="1:14" ht="7.5" customHeight="1">
      <c r="A22" s="76"/>
      <c r="B22" s="141"/>
      <c r="C22" s="105"/>
      <c r="D22" s="105"/>
      <c r="E22" s="105"/>
      <c r="F22" s="105"/>
      <c r="G22" s="105"/>
      <c r="H22" s="195"/>
      <c r="I22" s="385"/>
      <c r="J22" s="130"/>
      <c r="K22" s="100"/>
      <c r="L22" s="658"/>
      <c r="M22"/>
      <c r="N22"/>
    </row>
    <row r="23" spans="1:14" ht="14.25">
      <c r="A23" s="76" t="s">
        <v>145</v>
      </c>
      <c r="B23" s="141">
        <v>5677</v>
      </c>
      <c r="C23" s="105">
        <v>39</v>
      </c>
      <c r="D23" s="105">
        <v>4</v>
      </c>
      <c r="E23" s="105">
        <v>8</v>
      </c>
      <c r="F23" s="105">
        <v>57</v>
      </c>
      <c r="G23" s="105">
        <v>142</v>
      </c>
      <c r="H23" s="195">
        <v>5927</v>
      </c>
      <c r="I23" s="385"/>
      <c r="J23" s="130"/>
      <c r="K23" s="100"/>
      <c r="L23" s="658"/>
      <c r="M23"/>
      <c r="N23"/>
    </row>
    <row r="24" spans="1:14" ht="7.5" customHeight="1">
      <c r="A24" s="76"/>
      <c r="B24" s="141"/>
      <c r="C24" s="105"/>
      <c r="D24" s="105"/>
      <c r="E24" s="105"/>
      <c r="F24" s="105"/>
      <c r="G24" s="105"/>
      <c r="H24" s="195"/>
      <c r="I24" s="385"/>
      <c r="J24" s="130"/>
      <c r="K24" s="100"/>
      <c r="L24" s="658"/>
      <c r="M24"/>
      <c r="N24"/>
    </row>
    <row r="25" spans="1:14" ht="14.25">
      <c r="A25" s="76" t="s">
        <v>146</v>
      </c>
      <c r="B25" s="141">
        <v>2937</v>
      </c>
      <c r="C25" s="105">
        <v>25</v>
      </c>
      <c r="D25" s="105">
        <v>1</v>
      </c>
      <c r="E25" s="105">
        <v>10</v>
      </c>
      <c r="F25" s="106" t="s">
        <v>137</v>
      </c>
      <c r="G25" s="105">
        <v>59</v>
      </c>
      <c r="H25" s="195">
        <v>3032</v>
      </c>
      <c r="I25" s="385"/>
      <c r="J25" s="130"/>
      <c r="K25" s="501"/>
      <c r="L25" s="658"/>
      <c r="M25" s="501"/>
      <c r="N25"/>
    </row>
    <row r="26" spans="1:14" ht="7.5" customHeight="1">
      <c r="A26" s="76"/>
      <c r="B26" s="141"/>
      <c r="C26" s="105"/>
      <c r="D26" s="105"/>
      <c r="E26" s="105"/>
      <c r="F26" s="106"/>
      <c r="G26" s="105"/>
      <c r="H26" s="195"/>
      <c r="I26" s="385"/>
      <c r="J26" s="130"/>
      <c r="K26" s="501"/>
      <c r="L26" s="658"/>
      <c r="M26" s="502"/>
      <c r="N26"/>
    </row>
    <row r="27" spans="1:14" ht="14.25">
      <c r="A27" s="76" t="s">
        <v>147</v>
      </c>
      <c r="B27" s="141">
        <v>3943</v>
      </c>
      <c r="C27" s="105">
        <v>30</v>
      </c>
      <c r="D27" s="105">
        <v>3</v>
      </c>
      <c r="E27" s="105">
        <v>17</v>
      </c>
      <c r="F27" s="106" t="s">
        <v>137</v>
      </c>
      <c r="G27" s="105">
        <v>86</v>
      </c>
      <c r="H27" s="195">
        <v>4079</v>
      </c>
      <c r="I27" s="385"/>
      <c r="J27" s="130"/>
      <c r="K27" s="501"/>
      <c r="L27" s="658"/>
      <c r="M27" s="501"/>
      <c r="N27"/>
    </row>
    <row r="28" spans="1:14" ht="7.5" customHeight="1">
      <c r="A28" s="76"/>
      <c r="B28" s="141"/>
      <c r="C28" s="105"/>
      <c r="D28" s="105"/>
      <c r="E28" s="105"/>
      <c r="F28" s="106"/>
      <c r="G28" s="105"/>
      <c r="H28" s="195"/>
      <c r="I28" s="385"/>
      <c r="J28" s="130"/>
      <c r="K28" s="501"/>
      <c r="L28" s="658"/>
      <c r="M28" s="502"/>
      <c r="N28"/>
    </row>
    <row r="29" spans="1:14" ht="14.25">
      <c r="A29" s="76" t="s">
        <v>148</v>
      </c>
      <c r="B29" s="141">
        <v>2825</v>
      </c>
      <c r="C29" s="105">
        <v>19</v>
      </c>
      <c r="D29" s="105">
        <v>9</v>
      </c>
      <c r="E29" s="105">
        <v>8</v>
      </c>
      <c r="F29" s="106" t="s">
        <v>137</v>
      </c>
      <c r="G29" s="105">
        <v>96</v>
      </c>
      <c r="H29" s="195">
        <v>2957</v>
      </c>
      <c r="I29" s="385"/>
      <c r="J29" s="130"/>
      <c r="K29" s="502"/>
      <c r="L29" s="658"/>
      <c r="M29" s="501"/>
      <c r="N29" s="57"/>
    </row>
    <row r="30" spans="1:14" ht="7.5" customHeight="1">
      <c r="A30" s="76"/>
      <c r="B30" s="141"/>
      <c r="C30" s="105"/>
      <c r="D30" s="105"/>
      <c r="E30" s="105"/>
      <c r="F30" s="106"/>
      <c r="G30" s="105"/>
      <c r="H30" s="195"/>
      <c r="I30" s="385"/>
      <c r="J30" s="130"/>
      <c r="K30" s="503"/>
      <c r="L30" s="658"/>
      <c r="M30" s="501"/>
      <c r="N30" s="57"/>
    </row>
    <row r="31" spans="1:14" ht="14.25">
      <c r="A31" s="76" t="s">
        <v>149</v>
      </c>
      <c r="B31" s="141">
        <v>2058</v>
      </c>
      <c r="C31" s="105">
        <v>22</v>
      </c>
      <c r="D31" s="105">
        <v>1</v>
      </c>
      <c r="E31" s="105">
        <v>11</v>
      </c>
      <c r="F31" s="106" t="s">
        <v>137</v>
      </c>
      <c r="G31" s="105">
        <v>27</v>
      </c>
      <c r="H31" s="195">
        <v>2119</v>
      </c>
      <c r="I31" s="385"/>
      <c r="J31" s="130"/>
      <c r="K31" s="501"/>
      <c r="L31" s="658"/>
      <c r="M31" s="501"/>
      <c r="N31" s="57"/>
    </row>
    <row r="32" spans="1:14" ht="7.5" customHeight="1">
      <c r="A32" s="76"/>
      <c r="B32" s="141"/>
      <c r="C32" s="105"/>
      <c r="D32" s="105"/>
      <c r="E32" s="105"/>
      <c r="F32" s="106"/>
      <c r="G32" s="105"/>
      <c r="H32" s="195"/>
      <c r="I32" s="385"/>
      <c r="J32" s="130"/>
      <c r="K32" s="503"/>
      <c r="L32" s="658"/>
      <c r="M32" s="503"/>
      <c r="N32" s="57"/>
    </row>
    <row r="33" spans="1:14" ht="14.25">
      <c r="A33" s="76" t="s">
        <v>150</v>
      </c>
      <c r="B33" s="141">
        <v>11622</v>
      </c>
      <c r="C33" s="105">
        <v>177</v>
      </c>
      <c r="D33" s="105">
        <v>14</v>
      </c>
      <c r="E33" s="105">
        <v>729</v>
      </c>
      <c r="F33" s="106" t="s">
        <v>137</v>
      </c>
      <c r="G33" s="105">
        <v>267</v>
      </c>
      <c r="H33" s="195">
        <v>12809</v>
      </c>
      <c r="I33" s="385"/>
      <c r="J33" s="130"/>
      <c r="K33" s="501"/>
      <c r="L33" s="658"/>
      <c r="M33" s="503"/>
      <c r="N33" s="57"/>
    </row>
    <row r="34" spans="1:14" ht="7.5" customHeight="1">
      <c r="A34" s="76"/>
      <c r="B34" s="141"/>
      <c r="C34" s="105"/>
      <c r="D34" s="105"/>
      <c r="E34" s="105"/>
      <c r="F34" s="106"/>
      <c r="G34" s="105"/>
      <c r="H34" s="195"/>
      <c r="I34" s="385"/>
      <c r="J34" s="130"/>
      <c r="K34" s="502"/>
      <c r="L34" s="658"/>
      <c r="M34" s="502"/>
      <c r="N34" s="57"/>
    </row>
    <row r="35" spans="1:14" ht="14.25">
      <c r="A35" s="76" t="s">
        <v>151</v>
      </c>
      <c r="B35" s="141">
        <v>3029</v>
      </c>
      <c r="C35" s="105">
        <v>51</v>
      </c>
      <c r="D35" s="105">
        <v>10</v>
      </c>
      <c r="E35" s="105">
        <v>5</v>
      </c>
      <c r="F35" s="106" t="s">
        <v>137</v>
      </c>
      <c r="G35" s="105">
        <v>101</v>
      </c>
      <c r="H35" s="195">
        <v>3196</v>
      </c>
      <c r="I35" s="385"/>
      <c r="J35" s="130"/>
      <c r="K35" s="501"/>
      <c r="L35" s="658"/>
      <c r="M35" s="501"/>
      <c r="N35" s="57"/>
    </row>
    <row r="36" spans="1:14" ht="7.5" customHeight="1">
      <c r="A36" s="76"/>
      <c r="B36" s="141"/>
      <c r="C36" s="105"/>
      <c r="D36" s="105"/>
      <c r="E36" s="105"/>
      <c r="F36" s="106"/>
      <c r="G36" s="105"/>
      <c r="H36" s="195"/>
      <c r="I36" s="385"/>
      <c r="J36" s="130"/>
      <c r="K36" s="501"/>
      <c r="L36" s="658"/>
      <c r="M36" s="501"/>
      <c r="N36" s="57"/>
    </row>
    <row r="37" spans="1:14" ht="14.25">
      <c r="A37" s="76" t="s">
        <v>152</v>
      </c>
      <c r="B37" s="141">
        <v>6419</v>
      </c>
      <c r="C37" s="105">
        <v>28</v>
      </c>
      <c r="D37" s="105">
        <v>1</v>
      </c>
      <c r="E37" s="105">
        <v>22</v>
      </c>
      <c r="F37" s="106" t="s">
        <v>137</v>
      </c>
      <c r="G37" s="105">
        <v>192</v>
      </c>
      <c r="H37" s="195">
        <v>6662</v>
      </c>
      <c r="I37" s="385"/>
      <c r="J37" s="130"/>
      <c r="K37" s="143"/>
      <c r="L37" s="658"/>
      <c r="M37" s="48"/>
      <c r="N37" s="57"/>
    </row>
    <row r="38" spans="1:14" ht="7.5" customHeight="1">
      <c r="A38" s="76"/>
      <c r="B38" s="141"/>
      <c r="C38" s="105"/>
      <c r="D38" s="105"/>
      <c r="E38" s="105"/>
      <c r="F38" s="106"/>
      <c r="G38" s="105"/>
      <c r="H38" s="195"/>
      <c r="I38" s="385"/>
      <c r="J38" s="130"/>
      <c r="K38" s="143"/>
      <c r="L38" s="658"/>
      <c r="M38" s="48"/>
      <c r="N38" s="57"/>
    </row>
    <row r="39" spans="1:14" ht="14.25">
      <c r="A39" s="76" t="s">
        <v>153</v>
      </c>
      <c r="B39" s="141">
        <v>2163</v>
      </c>
      <c r="C39" s="105">
        <v>10</v>
      </c>
      <c r="D39" s="105">
        <v>1</v>
      </c>
      <c r="E39" s="105">
        <v>6</v>
      </c>
      <c r="F39" s="106" t="s">
        <v>137</v>
      </c>
      <c r="G39" s="105">
        <v>64</v>
      </c>
      <c r="H39" s="195">
        <v>2244</v>
      </c>
      <c r="I39" s="385"/>
      <c r="J39" s="130"/>
      <c r="K39" s="143"/>
      <c r="L39" s="658"/>
      <c r="M39" s="143"/>
      <c r="N39" s="57"/>
    </row>
    <row r="40" spans="1:14" ht="7.5" customHeight="1">
      <c r="A40" s="76"/>
      <c r="B40" s="141"/>
      <c r="C40" s="105"/>
      <c r="D40" s="105"/>
      <c r="E40" s="105"/>
      <c r="F40" s="106"/>
      <c r="G40" s="105"/>
      <c r="H40" s="195"/>
      <c r="I40" s="385"/>
      <c r="J40" s="130"/>
      <c r="K40" s="143"/>
      <c r="L40" s="658"/>
      <c r="M40" s="48"/>
      <c r="N40" s="57"/>
    </row>
    <row r="41" spans="1:14" ht="14.25">
      <c r="A41" s="76" t="s">
        <v>154</v>
      </c>
      <c r="B41" s="141">
        <v>2236</v>
      </c>
      <c r="C41" s="105">
        <v>33</v>
      </c>
      <c r="D41" s="105">
        <v>4</v>
      </c>
      <c r="E41" s="105">
        <v>17</v>
      </c>
      <c r="F41" s="106" t="s">
        <v>137</v>
      </c>
      <c r="G41" s="105">
        <v>45</v>
      </c>
      <c r="H41" s="195">
        <v>2335</v>
      </c>
      <c r="I41" s="385"/>
      <c r="J41" s="130"/>
      <c r="K41" s="143"/>
      <c r="L41" s="658"/>
      <c r="M41" s="48"/>
      <c r="N41" s="57"/>
    </row>
    <row r="42" spans="1:14" ht="7.5" customHeight="1">
      <c r="A42" s="76"/>
      <c r="B42" s="141"/>
      <c r="C42" s="105"/>
      <c r="D42" s="105"/>
      <c r="E42" s="105"/>
      <c r="F42" s="106"/>
      <c r="G42" s="105"/>
      <c r="H42" s="195"/>
      <c r="I42" s="385"/>
      <c r="J42" s="130"/>
      <c r="K42" s="143"/>
      <c r="L42" s="658"/>
      <c r="M42" s="48"/>
      <c r="N42" s="57"/>
    </row>
    <row r="43" spans="1:14" ht="14.25">
      <c r="A43" s="76" t="s">
        <v>155</v>
      </c>
      <c r="B43" s="141">
        <v>3263</v>
      </c>
      <c r="C43" s="105">
        <v>53</v>
      </c>
      <c r="D43" s="105">
        <v>5</v>
      </c>
      <c r="E43" s="105">
        <v>8</v>
      </c>
      <c r="F43" s="106" t="s">
        <v>137</v>
      </c>
      <c r="G43" s="105">
        <v>99</v>
      </c>
      <c r="H43" s="195">
        <v>3428</v>
      </c>
      <c r="I43" s="385"/>
      <c r="J43" s="130"/>
      <c r="K43" s="143"/>
      <c r="L43" s="658"/>
      <c r="M43" s="48"/>
      <c r="N43" s="57"/>
    </row>
    <row r="44" spans="1:14" ht="7.5" customHeight="1">
      <c r="A44" s="76"/>
      <c r="B44" s="141"/>
      <c r="C44" s="105"/>
      <c r="D44" s="105"/>
      <c r="E44" s="105"/>
      <c r="F44" s="106"/>
      <c r="G44" s="105"/>
      <c r="H44" s="195"/>
      <c r="I44" s="385"/>
      <c r="J44" s="130"/>
      <c r="K44" s="143"/>
      <c r="L44" s="658"/>
      <c r="M44" s="48"/>
      <c r="N44" s="57"/>
    </row>
    <row r="45" spans="1:14" ht="14.25">
      <c r="A45" s="76" t="s">
        <v>156</v>
      </c>
      <c r="B45" s="141">
        <v>2362</v>
      </c>
      <c r="C45" s="105">
        <v>46</v>
      </c>
      <c r="D45" s="105">
        <v>4</v>
      </c>
      <c r="E45" s="105">
        <v>4</v>
      </c>
      <c r="F45" s="106" t="s">
        <v>137</v>
      </c>
      <c r="G45" s="105">
        <v>55</v>
      </c>
      <c r="H45" s="195">
        <v>2471</v>
      </c>
      <c r="I45" s="385"/>
      <c r="J45" s="130"/>
      <c r="K45" s="143"/>
      <c r="L45" s="658"/>
      <c r="M45" s="48"/>
      <c r="N45" s="57"/>
    </row>
    <row r="46" spans="1:14" ht="7.5" customHeight="1">
      <c r="A46" s="76"/>
      <c r="B46" s="141"/>
      <c r="C46" s="105"/>
      <c r="D46" s="105"/>
      <c r="E46" s="105"/>
      <c r="F46" s="105"/>
      <c r="G46" s="105"/>
      <c r="H46" s="195"/>
      <c r="I46" s="385"/>
      <c r="J46" s="130"/>
      <c r="K46" s="143"/>
      <c r="L46" s="658"/>
      <c r="M46" s="48"/>
      <c r="N46" s="57"/>
    </row>
    <row r="47" spans="1:14" ht="25.5">
      <c r="A47" s="199" t="s">
        <v>362</v>
      </c>
      <c r="B47" s="623">
        <v>193</v>
      </c>
      <c r="C47" s="622" t="s">
        <v>137</v>
      </c>
      <c r="D47" s="622" t="s">
        <v>137</v>
      </c>
      <c r="E47" s="622" t="s">
        <v>137</v>
      </c>
      <c r="F47" s="622" t="s">
        <v>137</v>
      </c>
      <c r="G47" s="622" t="s">
        <v>137</v>
      </c>
      <c r="H47" s="496">
        <v>193</v>
      </c>
      <c r="I47" s="385"/>
      <c r="J47" s="163"/>
      <c r="K47" s="143"/>
      <c r="L47" s="658"/>
      <c r="M47" s="16"/>
      <c r="N47" s="57"/>
    </row>
    <row r="48" spans="1:14" ht="9.75" customHeight="1" thickBot="1">
      <c r="A48" s="343"/>
      <c r="B48" s="137"/>
      <c r="C48" s="137"/>
      <c r="D48" s="136"/>
      <c r="E48" s="136"/>
      <c r="F48" s="136"/>
      <c r="G48" s="136"/>
      <c r="H48" s="142"/>
      <c r="I48" s="158"/>
      <c r="J48" s="363"/>
      <c r="K48" s="100"/>
      <c r="L48" s="658"/>
      <c r="M48" s="69"/>
      <c r="N48" s="168"/>
    </row>
    <row r="49" spans="1:14" s="74" customFormat="1" ht="15" customHeight="1" thickBot="1">
      <c r="A49" s="246" t="s">
        <v>157</v>
      </c>
      <c r="B49" s="650">
        <v>93805</v>
      </c>
      <c r="C49" s="249">
        <v>1515</v>
      </c>
      <c r="D49" s="249">
        <v>142</v>
      </c>
      <c r="E49" s="249">
        <v>3608</v>
      </c>
      <c r="F49" s="249">
        <v>175</v>
      </c>
      <c r="G49" s="249">
        <v>3421</v>
      </c>
      <c r="H49" s="197">
        <v>102666</v>
      </c>
      <c r="I49" s="385"/>
      <c r="J49" s="130"/>
      <c r="K49" s="100"/>
      <c r="L49" s="658"/>
      <c r="M49" s="53"/>
      <c r="N49" s="57"/>
    </row>
    <row r="50" spans="1:15" ht="30" customHeight="1">
      <c r="A50" s="1068"/>
      <c r="B50" s="1068"/>
      <c r="C50" s="1068"/>
      <c r="D50" s="1068"/>
      <c r="E50" s="1068"/>
      <c r="F50" s="1068"/>
      <c r="G50" s="1068"/>
      <c r="H50" s="1068"/>
      <c r="I50" s="100"/>
      <c r="J50" s="48"/>
      <c r="K50" s="100"/>
      <c r="L50" s="40"/>
      <c r="M50" s="40"/>
      <c r="N50" s="40"/>
      <c r="O50" s="40"/>
    </row>
    <row r="51" spans="3:15" ht="12.75">
      <c r="C51"/>
      <c r="H51" s="57"/>
      <c r="I51" s="167"/>
      <c r="J51" s="143"/>
      <c r="K51" s="143"/>
      <c r="L51" s="143"/>
      <c r="M51" s="143"/>
      <c r="N51" s="143"/>
      <c r="O51" s="40"/>
    </row>
    <row r="52" spans="10:12" ht="12.75">
      <c r="J52" s="40"/>
      <c r="K52" s="40"/>
      <c r="L52" s="40"/>
    </row>
    <row r="53" spans="8:12" ht="12.75">
      <c r="H53" s="130"/>
      <c r="J53" s="40"/>
      <c r="K53" s="40"/>
      <c r="L53" s="40"/>
    </row>
    <row r="54" spans="2:12" ht="12.75">
      <c r="B54" s="130"/>
      <c r="C54" s="130"/>
      <c r="D54" s="130"/>
      <c r="E54" s="130"/>
      <c r="F54" s="130"/>
      <c r="G54" s="130"/>
      <c r="J54" s="40"/>
      <c r="K54" s="40"/>
      <c r="L54" s="40"/>
    </row>
    <row r="55" spans="2:12" ht="12.75">
      <c r="B55" s="40"/>
      <c r="C55" s="40"/>
      <c r="D55" s="40"/>
      <c r="E55" s="40"/>
      <c r="F55" s="40"/>
      <c r="G55" s="53"/>
      <c r="J55" s="40"/>
      <c r="K55" s="40"/>
      <c r="L55" s="40"/>
    </row>
    <row r="56" spans="10:12" ht="12.75">
      <c r="J56" s="40"/>
      <c r="K56" s="40"/>
      <c r="L56" s="40"/>
    </row>
    <row r="57" spans="10:12" ht="12.75">
      <c r="J57" s="40"/>
      <c r="K57" s="40"/>
      <c r="L57" s="40"/>
    </row>
    <row r="58" spans="10:12" ht="12.75">
      <c r="J58" s="40"/>
      <c r="K58" s="40"/>
      <c r="L58" s="40"/>
    </row>
    <row r="59" spans="10:12" ht="12.75">
      <c r="J59" s="40"/>
      <c r="K59" s="40"/>
      <c r="L59" s="40"/>
    </row>
    <row r="60" spans="10:12" ht="12.75">
      <c r="J60" s="40"/>
      <c r="K60" s="40"/>
      <c r="L60" s="40"/>
    </row>
    <row r="61" spans="10:12" ht="12.75">
      <c r="J61" s="40"/>
      <c r="K61" s="40"/>
      <c r="L61" s="40"/>
    </row>
    <row r="62" spans="10:12" ht="12.75">
      <c r="J62" s="40"/>
      <c r="K62" s="40"/>
      <c r="L62" s="40"/>
    </row>
    <row r="63" spans="10:12" ht="12.75">
      <c r="J63" s="40"/>
      <c r="K63" s="40"/>
      <c r="L63" s="40"/>
    </row>
    <row r="64" spans="10:12" ht="12.75">
      <c r="J64" s="40"/>
      <c r="K64" s="40"/>
      <c r="L64" s="40"/>
    </row>
    <row r="65" spans="10:12" ht="12.75">
      <c r="J65" s="40"/>
      <c r="K65" s="40"/>
      <c r="L65" s="40"/>
    </row>
    <row r="66" spans="10:12" ht="12.75">
      <c r="J66" s="40"/>
      <c r="K66" s="40"/>
      <c r="L66" s="40"/>
    </row>
    <row r="67" spans="10:12" ht="12.75">
      <c r="J67" s="40"/>
      <c r="K67" s="40"/>
      <c r="L67" s="40"/>
    </row>
    <row r="68" spans="10:12" ht="12.75">
      <c r="J68" s="40"/>
      <c r="K68" s="40"/>
      <c r="L68" s="40"/>
    </row>
    <row r="69" spans="10:12" ht="12.75">
      <c r="J69" s="40"/>
      <c r="K69" s="40"/>
      <c r="L69" s="40"/>
    </row>
    <row r="70" spans="10:12" ht="12.75">
      <c r="J70" s="40"/>
      <c r="K70" s="40"/>
      <c r="L70" s="40"/>
    </row>
    <row r="71" spans="10:12" ht="12.75">
      <c r="J71" s="40"/>
      <c r="K71" s="40"/>
      <c r="L71" s="40"/>
    </row>
    <row r="72" spans="10:12" ht="12.75">
      <c r="J72" s="40"/>
      <c r="K72" s="40"/>
      <c r="L72" s="40"/>
    </row>
    <row r="73" spans="10:12" ht="12.75">
      <c r="J73" s="40"/>
      <c r="K73" s="40"/>
      <c r="L73" s="40"/>
    </row>
    <row r="74" spans="10:12" ht="12.75">
      <c r="J74" s="40"/>
      <c r="K74" s="40"/>
      <c r="L74" s="40"/>
    </row>
    <row r="75" spans="10:12" ht="12.75">
      <c r="J75" s="40"/>
      <c r="K75" s="40"/>
      <c r="L75" s="40"/>
    </row>
    <row r="76" spans="10:12" ht="12.75">
      <c r="J76" s="40"/>
      <c r="K76" s="40"/>
      <c r="L76" s="40"/>
    </row>
    <row r="77" spans="10:12" ht="12.75">
      <c r="J77" s="40"/>
      <c r="K77" s="40"/>
      <c r="L77" s="40"/>
    </row>
    <row r="78" spans="10:12" ht="12.75">
      <c r="J78" s="40"/>
      <c r="K78" s="40"/>
      <c r="L78" s="40"/>
    </row>
    <row r="79" spans="10:12" ht="12.75">
      <c r="J79" s="40"/>
      <c r="K79" s="40"/>
      <c r="L79" s="40"/>
    </row>
    <row r="80" spans="10:12" ht="12.75">
      <c r="J80" s="40"/>
      <c r="K80" s="40"/>
      <c r="L80" s="40"/>
    </row>
    <row r="81" spans="10:12" ht="12.75">
      <c r="J81" s="40"/>
      <c r="K81" s="40"/>
      <c r="L81" s="40"/>
    </row>
    <row r="82" spans="10:12" ht="12.75">
      <c r="J82" s="40"/>
      <c r="K82" s="40"/>
      <c r="L82" s="40"/>
    </row>
    <row r="83" spans="10:12" ht="12.75">
      <c r="J83" s="40"/>
      <c r="K83" s="40"/>
      <c r="L83" s="40"/>
    </row>
    <row r="84" spans="10:12" ht="12.75">
      <c r="J84" s="40"/>
      <c r="K84" s="40"/>
      <c r="L84" s="40"/>
    </row>
    <row r="85" spans="10:12" ht="12.75">
      <c r="J85" s="40"/>
      <c r="K85" s="40"/>
      <c r="L85" s="40"/>
    </row>
    <row r="86" spans="10:12" ht="12.75">
      <c r="J86" s="40"/>
      <c r="K86" s="40"/>
      <c r="L86" s="40"/>
    </row>
    <row r="87" spans="10:12" ht="12.75">
      <c r="J87" s="40"/>
      <c r="K87" s="40"/>
      <c r="L87" s="40"/>
    </row>
    <row r="88" spans="10:12" ht="12.75">
      <c r="J88" s="40"/>
      <c r="K88" s="40"/>
      <c r="L88" s="40"/>
    </row>
    <row r="89" spans="10:12" ht="12.75">
      <c r="J89" s="40"/>
      <c r="K89" s="40"/>
      <c r="L89" s="40"/>
    </row>
    <row r="90" spans="10:12" ht="12.75">
      <c r="J90" s="40"/>
      <c r="K90" s="40"/>
      <c r="L90" s="40"/>
    </row>
    <row r="91" spans="10:12" ht="12.75">
      <c r="J91" s="40"/>
      <c r="K91" s="40"/>
      <c r="L91" s="40"/>
    </row>
    <row r="92" spans="10:12" ht="12.75">
      <c r="J92" s="40"/>
      <c r="K92" s="40"/>
      <c r="L92" s="40"/>
    </row>
    <row r="93" spans="10:12" ht="12.75">
      <c r="J93" s="40"/>
      <c r="K93" s="40"/>
      <c r="L93" s="40"/>
    </row>
    <row r="94" spans="10:12" ht="12.75">
      <c r="J94" s="40"/>
      <c r="K94" s="40"/>
      <c r="L94" s="40"/>
    </row>
    <row r="95" spans="10:12" ht="12.75">
      <c r="J95" s="40"/>
      <c r="K95" s="40"/>
      <c r="L95" s="40"/>
    </row>
    <row r="96" spans="10:12" ht="12.75">
      <c r="J96" s="40"/>
      <c r="K96" s="40"/>
      <c r="L96" s="40"/>
    </row>
    <row r="97" spans="10:12" ht="12.75">
      <c r="J97" s="40"/>
      <c r="K97" s="40"/>
      <c r="L97" s="40"/>
    </row>
    <row r="98" spans="10:12" ht="12.75">
      <c r="J98" s="40"/>
      <c r="K98" s="40"/>
      <c r="L98" s="40"/>
    </row>
    <row r="99" spans="10:12" ht="12.75">
      <c r="J99" s="40"/>
      <c r="K99" s="40"/>
      <c r="L99" s="40"/>
    </row>
    <row r="100" spans="10:12" ht="12.75">
      <c r="J100" s="40"/>
      <c r="K100" s="40"/>
      <c r="L100" s="40"/>
    </row>
    <row r="101" spans="10:12" ht="12.75">
      <c r="J101" s="40"/>
      <c r="K101" s="40"/>
      <c r="L101" s="40"/>
    </row>
    <row r="102" spans="10:12" ht="12.75">
      <c r="J102" s="40"/>
      <c r="K102" s="40"/>
      <c r="L102" s="40"/>
    </row>
    <row r="103" spans="10:12" ht="12.75">
      <c r="J103" s="40"/>
      <c r="K103" s="40"/>
      <c r="L103" s="40"/>
    </row>
    <row r="104" spans="10:12" ht="12.75">
      <c r="J104" s="40"/>
      <c r="K104" s="40"/>
      <c r="L104" s="40"/>
    </row>
    <row r="105" spans="10:12" ht="12.75">
      <c r="J105" s="40"/>
      <c r="K105" s="40"/>
      <c r="L105" s="40"/>
    </row>
    <row r="106" spans="10:12" ht="12.75">
      <c r="J106" s="40"/>
      <c r="K106" s="40"/>
      <c r="L106" s="40"/>
    </row>
    <row r="107" spans="10:12" ht="12.75">
      <c r="J107" s="40"/>
      <c r="K107" s="40"/>
      <c r="L107" s="40"/>
    </row>
    <row r="108" spans="10:12" ht="12.75">
      <c r="J108" s="40"/>
      <c r="K108" s="40"/>
      <c r="L108" s="40"/>
    </row>
    <row r="109" spans="10:12" ht="12.75">
      <c r="J109" s="40"/>
      <c r="K109" s="40"/>
      <c r="L109" s="40"/>
    </row>
    <row r="110" spans="10:12" ht="12.75">
      <c r="J110" s="40"/>
      <c r="K110" s="40"/>
      <c r="L110" s="40"/>
    </row>
    <row r="111" spans="10:12" ht="12.75">
      <c r="J111" s="40"/>
      <c r="K111" s="40"/>
      <c r="L111" s="40"/>
    </row>
    <row r="112" spans="10:12" ht="12.75">
      <c r="J112" s="40"/>
      <c r="K112" s="40"/>
      <c r="L112" s="40"/>
    </row>
    <row r="113" spans="10:12" ht="12.75">
      <c r="J113" s="40"/>
      <c r="K113" s="40"/>
      <c r="L113" s="40"/>
    </row>
    <row r="114" spans="10:12" ht="12.75">
      <c r="J114" s="40"/>
      <c r="K114" s="40"/>
      <c r="L114" s="40"/>
    </row>
    <row r="115" spans="10:12" ht="12.75">
      <c r="J115" s="40"/>
      <c r="K115" s="40"/>
      <c r="L115" s="40"/>
    </row>
    <row r="116" spans="10:12" ht="12.75">
      <c r="J116" s="40"/>
      <c r="K116" s="40"/>
      <c r="L116" s="40"/>
    </row>
    <row r="117" spans="10:12" ht="12.75">
      <c r="J117" s="40"/>
      <c r="K117" s="40"/>
      <c r="L117" s="40"/>
    </row>
    <row r="118" spans="10:12" ht="12.75">
      <c r="J118" s="40"/>
      <c r="K118" s="40"/>
      <c r="L118" s="40"/>
    </row>
    <row r="119" spans="10:12" ht="12.75">
      <c r="J119" s="40"/>
      <c r="K119" s="40"/>
      <c r="L119" s="40"/>
    </row>
    <row r="120" spans="10:12" ht="12.75">
      <c r="J120" s="40"/>
      <c r="K120" s="40"/>
      <c r="L120" s="40"/>
    </row>
    <row r="121" spans="10:12" ht="12.75">
      <c r="J121" s="40"/>
      <c r="K121" s="40"/>
      <c r="L121" s="40"/>
    </row>
    <row r="122" spans="10:12" ht="12.75">
      <c r="J122" s="40"/>
      <c r="K122" s="40"/>
      <c r="L122" s="40"/>
    </row>
    <row r="123" spans="10:12" ht="12.75">
      <c r="J123" s="40"/>
      <c r="K123" s="40"/>
      <c r="L123" s="40"/>
    </row>
    <row r="124" spans="10:12" ht="12.75">
      <c r="J124" s="40"/>
      <c r="K124" s="40"/>
      <c r="L124" s="40"/>
    </row>
    <row r="125" spans="10:12" ht="12.75">
      <c r="J125" s="40"/>
      <c r="K125" s="40"/>
      <c r="L125" s="40"/>
    </row>
    <row r="126" spans="10:12" ht="12.75">
      <c r="J126" s="40"/>
      <c r="K126" s="40"/>
      <c r="L126" s="40"/>
    </row>
    <row r="127" spans="10:12" ht="12.75">
      <c r="J127" s="40"/>
      <c r="K127" s="40"/>
      <c r="L127" s="40"/>
    </row>
    <row r="128" spans="10:12" ht="12.75">
      <c r="J128" s="40"/>
      <c r="K128" s="40"/>
      <c r="L128" s="40"/>
    </row>
    <row r="129" spans="10:12" ht="12.75">
      <c r="J129" s="40"/>
      <c r="K129" s="40"/>
      <c r="L129" s="40"/>
    </row>
    <row r="130" spans="10:12" ht="12.75">
      <c r="J130" s="40"/>
      <c r="K130" s="40"/>
      <c r="L130" s="40"/>
    </row>
    <row r="131" spans="10:12" ht="12.75">
      <c r="J131" s="40"/>
      <c r="K131" s="40"/>
      <c r="L131" s="40"/>
    </row>
    <row r="132" spans="10:12" ht="12.75">
      <c r="J132" s="40"/>
      <c r="K132" s="40"/>
      <c r="L132" s="40"/>
    </row>
    <row r="133" spans="10:12" ht="12.75">
      <c r="J133" s="40"/>
      <c r="K133" s="40"/>
      <c r="L133" s="40"/>
    </row>
    <row r="134" spans="10:12" ht="12.75">
      <c r="J134" s="40"/>
      <c r="K134" s="40"/>
      <c r="L134" s="40"/>
    </row>
    <row r="135" spans="10:12" ht="12.75">
      <c r="J135" s="40"/>
      <c r="K135" s="40"/>
      <c r="L135" s="40"/>
    </row>
    <row r="136" spans="10:12" ht="12.75">
      <c r="J136" s="40"/>
      <c r="K136" s="40"/>
      <c r="L136" s="40"/>
    </row>
    <row r="137" spans="10:12" ht="12.75">
      <c r="J137" s="40"/>
      <c r="K137" s="40"/>
      <c r="L137" s="40"/>
    </row>
    <row r="138" spans="10:12" ht="12.75">
      <c r="J138" s="40"/>
      <c r="K138" s="40"/>
      <c r="L138" s="40"/>
    </row>
    <row r="139" spans="10:12" ht="12.75">
      <c r="J139" s="40"/>
      <c r="K139" s="40"/>
      <c r="L139" s="40"/>
    </row>
    <row r="140" spans="10:12" ht="12.75">
      <c r="J140" s="40"/>
      <c r="K140" s="40"/>
      <c r="L140" s="40"/>
    </row>
    <row r="141" spans="10:12" ht="12.75">
      <c r="J141" s="40"/>
      <c r="K141" s="40"/>
      <c r="L141" s="40"/>
    </row>
    <row r="142" spans="10:12" ht="12.75">
      <c r="J142" s="40"/>
      <c r="K142" s="40"/>
      <c r="L142" s="40"/>
    </row>
    <row r="143" spans="10:12" ht="12.75">
      <c r="J143" s="40"/>
      <c r="K143" s="40"/>
      <c r="L143" s="40"/>
    </row>
    <row r="144" spans="10:12" ht="12.75">
      <c r="J144" s="40"/>
      <c r="K144" s="40"/>
      <c r="L144" s="40"/>
    </row>
    <row r="145" spans="10:12" ht="12.75">
      <c r="J145" s="40"/>
      <c r="K145" s="40"/>
      <c r="L145" s="40"/>
    </row>
    <row r="146" spans="10:12" ht="12.75">
      <c r="J146" s="40"/>
      <c r="K146" s="40"/>
      <c r="L146" s="40"/>
    </row>
    <row r="147" spans="10:12" ht="12.75">
      <c r="J147" s="40"/>
      <c r="K147" s="40"/>
      <c r="L147" s="40"/>
    </row>
    <row r="148" spans="10:12" ht="12.75">
      <c r="J148" s="40"/>
      <c r="K148" s="40"/>
      <c r="L148" s="40"/>
    </row>
    <row r="149" spans="10:12" ht="12.75">
      <c r="J149" s="40"/>
      <c r="K149" s="40"/>
      <c r="L149" s="40"/>
    </row>
    <row r="150" spans="10:12" ht="12.75">
      <c r="J150" s="40"/>
      <c r="K150" s="40"/>
      <c r="L150" s="40"/>
    </row>
    <row r="151" spans="10:12" ht="12.75">
      <c r="J151" s="40"/>
      <c r="K151" s="40"/>
      <c r="L151" s="40"/>
    </row>
    <row r="152" spans="10:12" ht="12.75">
      <c r="J152" s="40"/>
      <c r="K152" s="40"/>
      <c r="L152" s="40"/>
    </row>
    <row r="153" spans="10:12" ht="12.75">
      <c r="J153" s="40"/>
      <c r="K153" s="40"/>
      <c r="L153" s="40"/>
    </row>
    <row r="154" spans="10:12" ht="12.75">
      <c r="J154" s="40"/>
      <c r="K154" s="40"/>
      <c r="L154" s="40"/>
    </row>
    <row r="155" spans="10:12" ht="12.75">
      <c r="J155" s="40"/>
      <c r="K155" s="40"/>
      <c r="L155" s="40"/>
    </row>
    <row r="156" spans="10:12" ht="12.75">
      <c r="J156" s="40"/>
      <c r="K156" s="40"/>
      <c r="L156" s="40"/>
    </row>
    <row r="157" spans="10:12" ht="12.75">
      <c r="J157" s="40"/>
      <c r="K157" s="40"/>
      <c r="L157" s="40"/>
    </row>
    <row r="158" spans="10:12" ht="12.75">
      <c r="J158" s="40"/>
      <c r="K158" s="40"/>
      <c r="L158" s="40"/>
    </row>
    <row r="159" spans="10:12" ht="12.75">
      <c r="J159" s="40"/>
      <c r="K159" s="40"/>
      <c r="L159" s="40"/>
    </row>
    <row r="160" spans="10:12" ht="12.75">
      <c r="J160" s="40"/>
      <c r="K160" s="40"/>
      <c r="L160" s="40"/>
    </row>
    <row r="161" spans="10:12" ht="12.75">
      <c r="J161" s="40"/>
      <c r="K161" s="40"/>
      <c r="L161" s="40"/>
    </row>
    <row r="162" spans="10:12" ht="12.75">
      <c r="J162" s="40"/>
      <c r="K162" s="40"/>
      <c r="L162" s="40"/>
    </row>
    <row r="163" spans="10:12" ht="12.75">
      <c r="J163" s="40"/>
      <c r="K163" s="40"/>
      <c r="L163" s="40"/>
    </row>
    <row r="164" spans="10:12" ht="12.75">
      <c r="J164" s="40"/>
      <c r="K164" s="40"/>
      <c r="L164" s="40"/>
    </row>
    <row r="165" spans="10:12" ht="12.75">
      <c r="J165" s="40"/>
      <c r="K165" s="40"/>
      <c r="L165" s="40"/>
    </row>
    <row r="166" spans="10:12" ht="12.75">
      <c r="J166" s="40"/>
      <c r="K166" s="40"/>
      <c r="L166" s="40"/>
    </row>
    <row r="167" spans="10:12" ht="12.75">
      <c r="J167" s="40"/>
      <c r="K167" s="40"/>
      <c r="L167" s="40"/>
    </row>
    <row r="168" spans="10:12" ht="12.75">
      <c r="J168" s="40"/>
      <c r="K168" s="40"/>
      <c r="L168" s="40"/>
    </row>
    <row r="169" spans="10:12" ht="12.75">
      <c r="J169" s="40"/>
      <c r="K169" s="40"/>
      <c r="L169" s="40"/>
    </row>
    <row r="170" spans="10:12" ht="12.75">
      <c r="J170" s="40"/>
      <c r="K170" s="40"/>
      <c r="L170" s="40"/>
    </row>
    <row r="171" spans="10:12" ht="12.75">
      <c r="J171" s="40"/>
      <c r="K171" s="40"/>
      <c r="L171" s="40"/>
    </row>
    <row r="172" spans="10:12" ht="12.75">
      <c r="J172" s="40"/>
      <c r="K172" s="40"/>
      <c r="L172" s="40"/>
    </row>
    <row r="173" spans="10:12" ht="12.75">
      <c r="J173" s="40"/>
      <c r="K173" s="40"/>
      <c r="L173" s="40"/>
    </row>
    <row r="174" spans="10:12" ht="12.75">
      <c r="J174" s="40"/>
      <c r="K174" s="40"/>
      <c r="L174" s="40"/>
    </row>
    <row r="175" spans="10:12" ht="12.75">
      <c r="J175" s="40"/>
      <c r="K175" s="40"/>
      <c r="L175" s="40"/>
    </row>
    <row r="176" spans="10:12" ht="12.75">
      <c r="J176" s="40"/>
      <c r="K176" s="40"/>
      <c r="L176" s="40"/>
    </row>
    <row r="177" spans="10:12" ht="12.75">
      <c r="J177" s="40"/>
      <c r="K177" s="40"/>
      <c r="L177" s="40"/>
    </row>
    <row r="178" spans="10:12" ht="12.75">
      <c r="J178" s="40"/>
      <c r="K178" s="40"/>
      <c r="L178" s="40"/>
    </row>
    <row r="179" spans="10:12" ht="12.75">
      <c r="J179" s="40"/>
      <c r="K179" s="40"/>
      <c r="L179" s="40"/>
    </row>
    <row r="180" spans="10:12" ht="12.75">
      <c r="J180" s="40"/>
      <c r="K180" s="40"/>
      <c r="L180" s="40"/>
    </row>
    <row r="181" spans="10:12" ht="12.75">
      <c r="J181" s="40"/>
      <c r="K181" s="40"/>
      <c r="L181" s="40"/>
    </row>
    <row r="182" spans="10:12" ht="12.75">
      <c r="J182" s="40"/>
      <c r="K182" s="40"/>
      <c r="L182" s="40"/>
    </row>
    <row r="183" spans="10:12" ht="12.75">
      <c r="J183" s="40"/>
      <c r="K183" s="40"/>
      <c r="L183" s="40"/>
    </row>
    <row r="184" spans="10:12" ht="12.75">
      <c r="J184" s="40"/>
      <c r="K184" s="40"/>
      <c r="L184" s="40"/>
    </row>
    <row r="185" spans="10:12" ht="12.75">
      <c r="J185" s="40"/>
      <c r="K185" s="40"/>
      <c r="L185" s="40"/>
    </row>
    <row r="186" spans="10:12" ht="12.75">
      <c r="J186" s="40"/>
      <c r="K186" s="40"/>
      <c r="L186" s="40"/>
    </row>
    <row r="187" spans="10:12" ht="12.75">
      <c r="J187" s="40"/>
      <c r="K187" s="40"/>
      <c r="L187" s="40"/>
    </row>
    <row r="188" spans="10:12" ht="12.75">
      <c r="J188" s="40"/>
      <c r="K188" s="40"/>
      <c r="L188" s="40"/>
    </row>
    <row r="189" spans="10:12" ht="12.75">
      <c r="J189" s="40"/>
      <c r="K189" s="40"/>
      <c r="L189" s="40"/>
    </row>
    <row r="190" spans="10:12" ht="12.75">
      <c r="J190" s="40"/>
      <c r="K190" s="40"/>
      <c r="L190" s="40"/>
    </row>
    <row r="191" spans="10:12" ht="12.75">
      <c r="J191" s="40"/>
      <c r="K191" s="40"/>
      <c r="L191" s="40"/>
    </row>
    <row r="192" spans="10:12" ht="12.75">
      <c r="J192" s="40"/>
      <c r="K192" s="40"/>
      <c r="L192" s="40"/>
    </row>
    <row r="193" spans="10:12" ht="12.75">
      <c r="J193" s="40"/>
      <c r="K193" s="40"/>
      <c r="L193" s="40"/>
    </row>
    <row r="194" spans="10:12" ht="12.75">
      <c r="J194" s="40"/>
      <c r="K194" s="40"/>
      <c r="L194" s="40"/>
    </row>
    <row r="195" spans="10:12" ht="12.75">
      <c r="J195" s="40"/>
      <c r="K195" s="40"/>
      <c r="L195" s="40"/>
    </row>
    <row r="196" spans="10:12" ht="12.75">
      <c r="J196" s="40"/>
      <c r="K196" s="40"/>
      <c r="L196" s="40"/>
    </row>
    <row r="197" spans="10:12" ht="12.75">
      <c r="J197" s="40"/>
      <c r="K197" s="40"/>
      <c r="L197" s="40"/>
    </row>
    <row r="198" spans="10:12" ht="12.75">
      <c r="J198" s="40"/>
      <c r="K198" s="40"/>
      <c r="L198" s="40"/>
    </row>
    <row r="199" spans="10:12" ht="12.75">
      <c r="J199" s="40"/>
      <c r="K199" s="40"/>
      <c r="L199" s="40"/>
    </row>
    <row r="200" spans="10:12" ht="12.75">
      <c r="J200" s="40"/>
      <c r="K200" s="40"/>
      <c r="L200" s="40"/>
    </row>
    <row r="201" spans="10:12" ht="12.75">
      <c r="J201" s="40"/>
      <c r="K201" s="40"/>
      <c r="L201" s="40"/>
    </row>
    <row r="202" spans="10:12" ht="12.75">
      <c r="J202" s="40"/>
      <c r="K202" s="40"/>
      <c r="L202" s="40"/>
    </row>
    <row r="203" spans="10:12" ht="12.75">
      <c r="J203" s="40"/>
      <c r="K203" s="40"/>
      <c r="L203" s="40"/>
    </row>
  </sheetData>
  <mergeCells count="2">
    <mergeCell ref="K2:P2"/>
    <mergeCell ref="A50:H50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&amp;R&amp;11 103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61"/>
  <sheetViews>
    <sheetView showGridLines="0" workbookViewId="0" topLeftCell="A1">
      <selection activeCell="F53" sqref="F53"/>
    </sheetView>
  </sheetViews>
  <sheetFormatPr defaultColWidth="9.140625" defaultRowHeight="12"/>
  <cols>
    <col min="1" max="1" width="32.7109375" style="42" customWidth="1"/>
    <col min="2" max="4" width="23.7109375" style="7" customWidth="1"/>
    <col min="5" max="16384" width="9.28125" style="7" customWidth="1"/>
  </cols>
  <sheetData>
    <row r="2" spans="1:12" ht="34.5" customHeight="1">
      <c r="A2" s="1040" t="s">
        <v>0</v>
      </c>
      <c r="B2" s="1040"/>
      <c r="C2" s="1040"/>
      <c r="D2" s="1040"/>
      <c r="F2" s="100"/>
      <c r="G2" s="100"/>
      <c r="H2" s="1067"/>
      <c r="I2" s="1067"/>
      <c r="J2" s="1067"/>
      <c r="K2" s="1067"/>
      <c r="L2" s="1067"/>
    </row>
    <row r="3" spans="1:12" ht="15">
      <c r="A3" s="87"/>
      <c r="B3" s="59"/>
      <c r="C3" s="59"/>
      <c r="D3" s="59"/>
      <c r="E3" s="59"/>
      <c r="F3" s="1069"/>
      <c r="G3" s="1069"/>
      <c r="H3" s="507"/>
      <c r="I3" s="507"/>
      <c r="J3" s="507"/>
      <c r="K3" s="507"/>
      <c r="L3" s="507"/>
    </row>
    <row r="4" spans="6:12" ht="15.75" thickBot="1">
      <c r="F4" s="508"/>
      <c r="G4" s="100"/>
      <c r="H4" s="503"/>
      <c r="I4" s="501"/>
      <c r="J4" s="505"/>
      <c r="K4" s="501"/>
      <c r="L4" s="509"/>
    </row>
    <row r="5" spans="1:12" s="43" customFormat="1" ht="19.5" customHeight="1" thickBot="1">
      <c r="A5" s="353" t="s">
        <v>206</v>
      </c>
      <c r="B5" s="582" t="s">
        <v>363</v>
      </c>
      <c r="C5" s="582"/>
      <c r="D5" s="582"/>
      <c r="F5" s="510"/>
      <c r="G5" s="100"/>
      <c r="H5" s="503"/>
      <c r="I5" s="501"/>
      <c r="J5" s="501"/>
      <c r="K5" s="501"/>
      <c r="L5" s="509"/>
    </row>
    <row r="6" spans="1:12" s="43" customFormat="1" ht="19.5" customHeight="1" thickBot="1">
      <c r="A6" s="529" t="s">
        <v>130</v>
      </c>
      <c r="B6" s="680" t="s">
        <v>322</v>
      </c>
      <c r="C6" s="680" t="s">
        <v>323</v>
      </c>
      <c r="D6" s="680" t="s">
        <v>216</v>
      </c>
      <c r="F6" s="510"/>
      <c r="G6" s="100"/>
      <c r="H6" s="503"/>
      <c r="I6" s="503"/>
      <c r="J6" s="511"/>
      <c r="K6" s="503"/>
      <c r="L6" s="509"/>
    </row>
    <row r="7" spans="1:12" s="42" customFormat="1" ht="9.75" customHeight="1">
      <c r="A7" s="155"/>
      <c r="B7" s="155"/>
      <c r="C7" s="155"/>
      <c r="D7" s="155"/>
      <c r="F7" s="510"/>
      <c r="G7" s="100"/>
      <c r="H7" s="503"/>
      <c r="I7" s="501"/>
      <c r="J7" s="503"/>
      <c r="K7" s="503"/>
      <c r="L7" s="509"/>
    </row>
    <row r="8" spans="1:13" ht="15">
      <c r="A8" s="234" t="s">
        <v>136</v>
      </c>
      <c r="B8" s="295">
        <v>10742</v>
      </c>
      <c r="C8" s="296">
        <v>12448</v>
      </c>
      <c r="D8" s="280">
        <v>23190</v>
      </c>
      <c r="E8" s="40"/>
      <c r="F8" s="363"/>
      <c r="G8" s="659"/>
      <c r="H8" s="660"/>
      <c r="I8" s="503"/>
      <c r="J8" s="503"/>
      <c r="K8" s="503"/>
      <c r="L8" s="509"/>
      <c r="M8" s="40"/>
    </row>
    <row r="9" spans="1:13" ht="7.5" customHeight="1">
      <c r="A9" s="234"/>
      <c r="B9" s="141"/>
      <c r="C9" s="105"/>
      <c r="D9" s="195"/>
      <c r="E9" s="40"/>
      <c r="F9" s="363"/>
      <c r="G9" s="659"/>
      <c r="H9" s="660"/>
      <c r="I9" s="503"/>
      <c r="J9" s="503"/>
      <c r="K9" s="503"/>
      <c r="L9" s="509"/>
      <c r="M9" s="40"/>
    </row>
    <row r="10" spans="1:13" ht="15">
      <c r="A10" s="234" t="s">
        <v>138</v>
      </c>
      <c r="B10" s="141">
        <v>3902</v>
      </c>
      <c r="C10" s="105">
        <v>3514</v>
      </c>
      <c r="D10" s="195">
        <v>7416</v>
      </c>
      <c r="E10" s="40"/>
      <c r="F10" s="363"/>
      <c r="G10" s="659"/>
      <c r="H10" s="660"/>
      <c r="I10" s="503"/>
      <c r="J10" s="503"/>
      <c r="K10" s="503"/>
      <c r="L10" s="509"/>
      <c r="M10" s="40"/>
    </row>
    <row r="11" spans="1:13" ht="7.5" customHeight="1">
      <c r="A11" s="234"/>
      <c r="B11" s="141"/>
      <c r="C11" s="105"/>
      <c r="D11" s="195"/>
      <c r="E11" s="40"/>
      <c r="F11" s="363"/>
      <c r="G11" s="659"/>
      <c r="H11" s="660"/>
      <c r="I11" s="503"/>
      <c r="J11" s="503"/>
      <c r="K11" s="503"/>
      <c r="L11" s="509"/>
      <c r="M11" s="40"/>
    </row>
    <row r="12" spans="1:13" ht="15">
      <c r="A12" s="234" t="s">
        <v>139</v>
      </c>
      <c r="B12" s="141">
        <v>2802</v>
      </c>
      <c r="C12" s="105">
        <v>2628</v>
      </c>
      <c r="D12" s="195">
        <v>5430</v>
      </c>
      <c r="E12" s="100"/>
      <c r="F12" s="363"/>
      <c r="G12" s="659"/>
      <c r="H12" s="660"/>
      <c r="I12" s="503"/>
      <c r="J12" s="503"/>
      <c r="K12" s="503"/>
      <c r="L12" s="509"/>
      <c r="M12" s="40"/>
    </row>
    <row r="13" spans="1:13" ht="7.5" customHeight="1">
      <c r="A13" s="234"/>
      <c r="B13" s="141"/>
      <c r="C13" s="105"/>
      <c r="D13" s="195"/>
      <c r="E13" s="40"/>
      <c r="F13" s="363"/>
      <c r="G13" s="659"/>
      <c r="H13" s="660"/>
      <c r="I13" s="503"/>
      <c r="J13" s="503"/>
      <c r="K13" s="503"/>
      <c r="L13" s="509"/>
      <c r="M13" s="40"/>
    </row>
    <row r="14" spans="1:13" ht="15">
      <c r="A14" s="234" t="s">
        <v>140</v>
      </c>
      <c r="B14" s="141">
        <v>2911</v>
      </c>
      <c r="C14" s="105">
        <v>2711</v>
      </c>
      <c r="D14" s="195">
        <v>5622</v>
      </c>
      <c r="E14" s="40"/>
      <c r="F14" s="363"/>
      <c r="G14" s="659"/>
      <c r="H14" s="660"/>
      <c r="I14" s="503"/>
      <c r="J14" s="503"/>
      <c r="K14" s="503"/>
      <c r="L14" s="509"/>
      <c r="M14" s="40"/>
    </row>
    <row r="15" spans="1:13" ht="7.5" customHeight="1">
      <c r="A15" s="234"/>
      <c r="B15" s="141"/>
      <c r="C15" s="105"/>
      <c r="D15" s="195"/>
      <c r="E15" s="40"/>
      <c r="F15" s="363"/>
      <c r="G15" s="659"/>
      <c r="H15" s="660"/>
      <c r="I15" s="503"/>
      <c r="J15" s="503"/>
      <c r="K15" s="503"/>
      <c r="L15" s="509"/>
      <c r="M15" s="40"/>
    </row>
    <row r="16" spans="1:13" ht="14.25">
      <c r="A16" s="234" t="s">
        <v>168</v>
      </c>
      <c r="B16" s="141">
        <v>5276</v>
      </c>
      <c r="C16" s="105">
        <v>4628</v>
      </c>
      <c r="D16" s="195">
        <v>9904</v>
      </c>
      <c r="E16" s="40"/>
      <c r="F16" s="363"/>
      <c r="G16" s="659"/>
      <c r="H16" s="660"/>
      <c r="I16" s="86"/>
      <c r="J16" s="86"/>
      <c r="K16" s="86"/>
      <c r="L16" s="40"/>
      <c r="M16" s="40"/>
    </row>
    <row r="17" spans="1:13" ht="7.5" customHeight="1">
      <c r="A17" s="234"/>
      <c r="B17" s="141"/>
      <c r="C17" s="105"/>
      <c r="D17" s="195"/>
      <c r="E17" s="40"/>
      <c r="F17" s="363"/>
      <c r="G17" s="659"/>
      <c r="H17" s="660"/>
      <c r="I17" s="86"/>
      <c r="J17" s="86"/>
      <c r="K17" s="86"/>
      <c r="L17" s="40"/>
      <c r="M17" s="40"/>
    </row>
    <row r="18" spans="1:13" ht="14.25">
      <c r="A18" s="234" t="s">
        <v>142</v>
      </c>
      <c r="B18" s="141">
        <v>2926</v>
      </c>
      <c r="C18" s="105">
        <v>2667</v>
      </c>
      <c r="D18" s="195">
        <v>5593</v>
      </c>
      <c r="E18" s="40"/>
      <c r="F18" s="363"/>
      <c r="G18" s="659"/>
      <c r="H18" s="660"/>
      <c r="I18" s="86"/>
      <c r="J18" s="86"/>
      <c r="K18" s="86"/>
      <c r="L18" s="86"/>
      <c r="M18" s="40"/>
    </row>
    <row r="19" spans="1:13" ht="7.5" customHeight="1">
      <c r="A19" s="234"/>
      <c r="B19" s="141"/>
      <c r="C19" s="105"/>
      <c r="D19" s="195"/>
      <c r="E19" s="40"/>
      <c r="F19" s="363"/>
      <c r="G19" s="659"/>
      <c r="H19" s="660"/>
      <c r="I19" s="86"/>
      <c r="J19" s="86"/>
      <c r="K19" s="86"/>
      <c r="L19" s="40"/>
      <c r="M19" s="40"/>
    </row>
    <row r="20" spans="1:13" ht="14.25">
      <c r="A20" s="234" t="s">
        <v>143</v>
      </c>
      <c r="B20" s="141">
        <v>2661</v>
      </c>
      <c r="C20" s="105">
        <v>2327</v>
      </c>
      <c r="D20" s="195">
        <v>4988</v>
      </c>
      <c r="E20" s="40"/>
      <c r="F20" s="363"/>
      <c r="G20" s="659"/>
      <c r="H20" s="660"/>
      <c r="I20" s="86"/>
      <c r="J20" s="86"/>
      <c r="K20" s="86"/>
      <c r="L20" s="40"/>
      <c r="M20" s="40"/>
    </row>
    <row r="21" spans="1:13" ht="7.5" customHeight="1">
      <c r="A21" s="234"/>
      <c r="B21" s="141"/>
      <c r="C21" s="105"/>
      <c r="D21" s="195"/>
      <c r="E21" s="40"/>
      <c r="F21" s="363"/>
      <c r="G21" s="659"/>
      <c r="H21" s="660"/>
      <c r="I21" s="86"/>
      <c r="J21" s="86"/>
      <c r="K21" s="86"/>
      <c r="L21" s="40"/>
      <c r="M21" s="40"/>
    </row>
    <row r="22" spans="1:13" ht="14.25">
      <c r="A22" s="234" t="s">
        <v>203</v>
      </c>
      <c r="B22" s="141">
        <v>2810</v>
      </c>
      <c r="C22" s="105">
        <v>2445</v>
      </c>
      <c r="D22" s="195">
        <v>5255</v>
      </c>
      <c r="E22" s="40"/>
      <c r="F22" s="363"/>
      <c r="G22" s="659"/>
      <c r="H22" s="660"/>
      <c r="I22" s="86"/>
      <c r="J22" s="86"/>
      <c r="K22" s="86"/>
      <c r="L22" s="86"/>
      <c r="M22" s="40"/>
    </row>
    <row r="23" spans="1:13" ht="7.5" customHeight="1">
      <c r="A23" s="234"/>
      <c r="B23" s="141"/>
      <c r="C23" s="105"/>
      <c r="D23" s="195"/>
      <c r="E23" s="40"/>
      <c r="F23" s="363"/>
      <c r="G23" s="659"/>
      <c r="H23" s="660"/>
      <c r="I23" s="86"/>
      <c r="J23" s="86"/>
      <c r="K23" s="86"/>
      <c r="L23" s="40"/>
      <c r="M23" s="40"/>
    </row>
    <row r="24" spans="1:13" ht="14.25">
      <c r="A24" s="234" t="s">
        <v>145</v>
      </c>
      <c r="B24" s="141">
        <v>3423</v>
      </c>
      <c r="C24" s="105">
        <v>3111</v>
      </c>
      <c r="D24" s="195">
        <v>6534</v>
      </c>
      <c r="E24" s="40"/>
      <c r="F24" s="363"/>
      <c r="G24" s="659"/>
      <c r="H24" s="660"/>
      <c r="I24" s="86"/>
      <c r="J24" s="86"/>
      <c r="K24" s="86"/>
      <c r="L24" s="40"/>
      <c r="M24" s="40"/>
    </row>
    <row r="25" spans="1:13" ht="7.5" customHeight="1">
      <c r="A25" s="234"/>
      <c r="B25" s="141"/>
      <c r="C25" s="105"/>
      <c r="D25" s="195"/>
      <c r="E25" s="40"/>
      <c r="F25" s="363"/>
      <c r="G25" s="659"/>
      <c r="H25" s="660"/>
      <c r="I25" s="86"/>
      <c r="J25" s="86"/>
      <c r="K25" s="86"/>
      <c r="L25" s="40"/>
      <c r="M25" s="40"/>
    </row>
    <row r="26" spans="1:13" ht="14.25">
      <c r="A26" s="234" t="s">
        <v>146</v>
      </c>
      <c r="B26" s="141">
        <v>2388</v>
      </c>
      <c r="C26" s="105">
        <v>2157</v>
      </c>
      <c r="D26" s="195">
        <v>4545</v>
      </c>
      <c r="E26" s="40"/>
      <c r="F26" s="363"/>
      <c r="G26" s="659"/>
      <c r="H26" s="660"/>
      <c r="I26" s="86"/>
      <c r="J26" s="86"/>
      <c r="K26" s="86"/>
      <c r="L26" s="40"/>
      <c r="M26" s="40"/>
    </row>
    <row r="27" spans="1:13" ht="7.5" customHeight="1">
      <c r="A27" s="234"/>
      <c r="B27" s="141"/>
      <c r="C27" s="105"/>
      <c r="D27" s="195"/>
      <c r="E27" s="40"/>
      <c r="F27" s="363"/>
      <c r="G27" s="659"/>
      <c r="H27" s="660"/>
      <c r="I27" s="86"/>
      <c r="J27" s="86"/>
      <c r="K27" s="86"/>
      <c r="L27" s="40"/>
      <c r="M27" s="40"/>
    </row>
    <row r="28" spans="1:13" ht="14.25">
      <c r="A28" s="234" t="s">
        <v>170</v>
      </c>
      <c r="B28" s="141">
        <v>3002</v>
      </c>
      <c r="C28" s="105">
        <v>2780</v>
      </c>
      <c r="D28" s="195">
        <v>5782</v>
      </c>
      <c r="E28" s="40"/>
      <c r="F28" s="363"/>
      <c r="G28" s="659"/>
      <c r="H28" s="660"/>
      <c r="I28" s="86"/>
      <c r="J28" s="86"/>
      <c r="K28" s="86"/>
      <c r="L28" s="40"/>
      <c r="M28" s="40"/>
    </row>
    <row r="29" spans="1:13" ht="7.5" customHeight="1">
      <c r="A29" s="234"/>
      <c r="B29" s="141"/>
      <c r="C29" s="105"/>
      <c r="D29" s="195"/>
      <c r="E29" s="40"/>
      <c r="F29" s="363"/>
      <c r="G29" s="659"/>
      <c r="H29" s="660"/>
      <c r="I29" s="86"/>
      <c r="J29" s="86"/>
      <c r="K29" s="86"/>
      <c r="L29" s="40"/>
      <c r="M29" s="40"/>
    </row>
    <row r="30" spans="1:13" ht="14.25">
      <c r="A30" s="234" t="s">
        <v>171</v>
      </c>
      <c r="B30" s="141">
        <v>2134</v>
      </c>
      <c r="C30" s="105">
        <v>1889</v>
      </c>
      <c r="D30" s="195">
        <v>4023</v>
      </c>
      <c r="E30" s="40"/>
      <c r="F30" s="363"/>
      <c r="G30" s="659"/>
      <c r="H30" s="660"/>
      <c r="I30" s="86"/>
      <c r="J30" s="86"/>
      <c r="K30" s="86"/>
      <c r="L30" s="40"/>
      <c r="M30" s="40"/>
    </row>
    <row r="31" spans="1:13" ht="7.5" customHeight="1">
      <c r="A31" s="234"/>
      <c r="B31" s="141"/>
      <c r="C31" s="105"/>
      <c r="D31" s="195"/>
      <c r="E31" s="40"/>
      <c r="F31" s="363"/>
      <c r="G31" s="659"/>
      <c r="H31" s="660"/>
      <c r="I31" s="86"/>
      <c r="J31" s="86"/>
      <c r="K31" s="86"/>
      <c r="L31" s="40"/>
      <c r="M31" s="40"/>
    </row>
    <row r="32" spans="1:13" ht="14.25">
      <c r="A32" s="234" t="s">
        <v>149</v>
      </c>
      <c r="B32" s="141">
        <v>1567</v>
      </c>
      <c r="C32" s="105">
        <v>1443</v>
      </c>
      <c r="D32" s="195">
        <v>3010</v>
      </c>
      <c r="E32" s="40"/>
      <c r="F32" s="363"/>
      <c r="G32" s="659"/>
      <c r="H32" s="660"/>
      <c r="I32" s="86"/>
      <c r="J32" s="86"/>
      <c r="K32" s="86"/>
      <c r="L32" s="40"/>
      <c r="M32" s="40"/>
    </row>
    <row r="33" spans="1:13" ht="7.5" customHeight="1">
      <c r="A33" s="234"/>
      <c r="B33" s="141"/>
      <c r="C33" s="105"/>
      <c r="D33" s="195"/>
      <c r="E33" s="40"/>
      <c r="F33" s="363"/>
      <c r="G33" s="659"/>
      <c r="H33" s="660"/>
      <c r="I33" s="86"/>
      <c r="J33" s="86"/>
      <c r="K33" s="86"/>
      <c r="L33" s="40"/>
      <c r="M33" s="40"/>
    </row>
    <row r="34" spans="1:13" ht="14.25">
      <c r="A34" s="234" t="s">
        <v>150</v>
      </c>
      <c r="B34" s="141">
        <v>6667</v>
      </c>
      <c r="C34" s="105">
        <v>6025</v>
      </c>
      <c r="D34" s="195">
        <v>12692</v>
      </c>
      <c r="E34" s="40"/>
      <c r="F34" s="363"/>
      <c r="G34" s="659"/>
      <c r="H34" s="660"/>
      <c r="I34" s="86"/>
      <c r="J34" s="86"/>
      <c r="K34" s="86"/>
      <c r="L34" s="40"/>
      <c r="M34" s="40"/>
    </row>
    <row r="35" spans="1:13" ht="7.5" customHeight="1">
      <c r="A35" s="234"/>
      <c r="B35" s="141"/>
      <c r="C35" s="105"/>
      <c r="D35" s="195"/>
      <c r="E35" s="40"/>
      <c r="F35" s="363"/>
      <c r="G35" s="659"/>
      <c r="H35" s="660"/>
      <c r="I35" s="86"/>
      <c r="J35" s="86"/>
      <c r="K35" s="86"/>
      <c r="L35" s="40"/>
      <c r="M35" s="40"/>
    </row>
    <row r="36" spans="1:13" ht="14.25">
      <c r="A36" s="234" t="s">
        <v>151</v>
      </c>
      <c r="B36" s="141">
        <v>2390</v>
      </c>
      <c r="C36" s="105">
        <v>2161</v>
      </c>
      <c r="D36" s="195">
        <v>4551</v>
      </c>
      <c r="E36" s="40"/>
      <c r="F36" s="363"/>
      <c r="G36" s="659"/>
      <c r="H36" s="660"/>
      <c r="I36" s="86"/>
      <c r="J36" s="86"/>
      <c r="K36" s="86"/>
      <c r="L36" s="40"/>
      <c r="M36" s="40"/>
    </row>
    <row r="37" spans="1:13" ht="7.5" customHeight="1">
      <c r="A37" s="234"/>
      <c r="B37" s="141"/>
      <c r="C37" s="105"/>
      <c r="D37" s="195"/>
      <c r="E37" s="40"/>
      <c r="F37" s="363"/>
      <c r="G37" s="659"/>
      <c r="H37" s="660"/>
      <c r="I37" s="86"/>
      <c r="J37" s="86"/>
      <c r="K37" s="86"/>
      <c r="L37" s="40"/>
      <c r="M37" s="40"/>
    </row>
    <row r="38" spans="1:13" ht="14.25">
      <c r="A38" s="234" t="s">
        <v>172</v>
      </c>
      <c r="B38" s="141">
        <v>3801</v>
      </c>
      <c r="C38" s="105">
        <v>3282</v>
      </c>
      <c r="D38" s="195">
        <v>7083</v>
      </c>
      <c r="E38" s="40"/>
      <c r="F38" s="363"/>
      <c r="G38" s="659"/>
      <c r="H38" s="660"/>
      <c r="I38" s="86"/>
      <c r="J38" s="86"/>
      <c r="K38" s="86"/>
      <c r="L38" s="40"/>
      <c r="M38" s="40"/>
    </row>
    <row r="39" spans="1:13" ht="7.5" customHeight="1">
      <c r="A39" s="234"/>
      <c r="B39" s="141"/>
      <c r="C39" s="105"/>
      <c r="D39" s="195"/>
      <c r="E39" s="40"/>
      <c r="F39" s="363"/>
      <c r="G39" s="659"/>
      <c r="H39" s="660"/>
      <c r="I39" s="86"/>
      <c r="J39" s="86"/>
      <c r="K39" s="86"/>
      <c r="L39" s="40"/>
      <c r="M39" s="40"/>
    </row>
    <row r="40" spans="1:13" ht="15.75" customHeight="1">
      <c r="A40" s="234" t="s">
        <v>153</v>
      </c>
      <c r="B40" s="141">
        <v>1693</v>
      </c>
      <c r="C40" s="105">
        <v>1574</v>
      </c>
      <c r="D40" s="195">
        <v>3267</v>
      </c>
      <c r="E40" s="40"/>
      <c r="F40" s="363"/>
      <c r="G40" s="659"/>
      <c r="H40" s="660"/>
      <c r="I40" s="86"/>
      <c r="J40" s="86"/>
      <c r="K40" s="86"/>
      <c r="L40" s="40"/>
      <c r="M40" s="40"/>
    </row>
    <row r="41" spans="1:13" ht="7.5" customHeight="1">
      <c r="A41" s="234"/>
      <c r="B41" s="141"/>
      <c r="C41" s="105"/>
      <c r="D41" s="195"/>
      <c r="E41" s="40"/>
      <c r="F41" s="363"/>
      <c r="G41" s="659"/>
      <c r="H41" s="660"/>
      <c r="I41" s="86"/>
      <c r="J41" s="86"/>
      <c r="K41" s="86"/>
      <c r="L41" s="40"/>
      <c r="M41" s="40"/>
    </row>
    <row r="42" spans="1:13" ht="14.25">
      <c r="A42" s="234" t="s">
        <v>154</v>
      </c>
      <c r="B42" s="141">
        <v>1846</v>
      </c>
      <c r="C42" s="105">
        <v>1625</v>
      </c>
      <c r="D42" s="195">
        <v>3471</v>
      </c>
      <c r="E42" s="40"/>
      <c r="F42" s="363"/>
      <c r="G42" s="659"/>
      <c r="H42" s="660"/>
      <c r="I42" s="86"/>
      <c r="J42" s="86"/>
      <c r="K42" s="86"/>
      <c r="L42" s="40"/>
      <c r="M42" s="40"/>
    </row>
    <row r="43" spans="1:13" ht="7.5" customHeight="1">
      <c r="A43" s="234"/>
      <c r="B43" s="141"/>
      <c r="C43" s="105"/>
      <c r="D43" s="195"/>
      <c r="E43" s="40"/>
      <c r="F43" s="363"/>
      <c r="G43" s="659"/>
      <c r="H43" s="660"/>
      <c r="I43" s="86"/>
      <c r="J43" s="86"/>
      <c r="K43" s="86"/>
      <c r="L43" s="40"/>
      <c r="M43" s="40"/>
    </row>
    <row r="44" spans="1:13" ht="14.25">
      <c r="A44" s="234" t="s">
        <v>155</v>
      </c>
      <c r="B44" s="141">
        <v>2419</v>
      </c>
      <c r="C44" s="105">
        <v>2073</v>
      </c>
      <c r="D44" s="195">
        <v>4492</v>
      </c>
      <c r="E44" s="40"/>
      <c r="F44" s="363"/>
      <c r="G44" s="659"/>
      <c r="H44" s="660"/>
      <c r="I44" s="86"/>
      <c r="J44" s="86"/>
      <c r="K44" s="86"/>
      <c r="L44" s="40"/>
      <c r="M44" s="40"/>
    </row>
    <row r="45" spans="1:13" ht="7.5" customHeight="1">
      <c r="A45" s="234"/>
      <c r="B45" s="141"/>
      <c r="C45" s="105"/>
      <c r="D45" s="195"/>
      <c r="E45" s="40"/>
      <c r="F45" s="363"/>
      <c r="G45" s="659"/>
      <c r="H45" s="660"/>
      <c r="I45" s="86"/>
      <c r="J45" s="86"/>
      <c r="K45" s="86"/>
      <c r="L45" s="40"/>
      <c r="M45" s="40"/>
    </row>
    <row r="46" spans="1:13" ht="14.25">
      <c r="A46" s="234" t="s">
        <v>156</v>
      </c>
      <c r="B46" s="141">
        <v>1974</v>
      </c>
      <c r="C46" s="105">
        <v>1886</v>
      </c>
      <c r="D46" s="195">
        <v>3860</v>
      </c>
      <c r="E46" s="40"/>
      <c r="F46" s="363"/>
      <c r="G46" s="659"/>
      <c r="H46" s="660"/>
      <c r="I46" s="86"/>
      <c r="J46" s="86"/>
      <c r="K46" s="86"/>
      <c r="L46" s="40"/>
      <c r="M46" s="40"/>
    </row>
    <row r="47" spans="1:13" ht="7.5" customHeight="1">
      <c r="A47" s="234"/>
      <c r="B47" s="141"/>
      <c r="C47" s="105"/>
      <c r="D47" s="195"/>
      <c r="E47" s="40"/>
      <c r="F47" s="363"/>
      <c r="G47" s="659"/>
      <c r="H47" s="660"/>
      <c r="I47" s="86"/>
      <c r="J47" s="86"/>
      <c r="K47" s="86"/>
      <c r="L47" s="40"/>
      <c r="M47" s="40"/>
    </row>
    <row r="48" spans="1:13" ht="24">
      <c r="A48" s="337" t="s">
        <v>212</v>
      </c>
      <c r="B48" s="645">
        <v>4</v>
      </c>
      <c r="C48" s="317" t="s">
        <v>137</v>
      </c>
      <c r="D48" s="247">
        <v>4</v>
      </c>
      <c r="E48" s="40"/>
      <c r="F48" s="661"/>
      <c r="G48" s="659"/>
      <c r="H48" s="660"/>
      <c r="I48" s="86"/>
      <c r="J48" s="86"/>
      <c r="K48" s="86"/>
      <c r="L48" s="40"/>
      <c r="M48" s="40"/>
    </row>
    <row r="49" spans="1:13" ht="9.75" customHeight="1" thickBot="1">
      <c r="A49" s="343"/>
      <c r="B49" s="137"/>
      <c r="C49" s="137"/>
      <c r="D49" s="137"/>
      <c r="E49" s="40"/>
      <c r="F49" s="252"/>
      <c r="G49" s="659"/>
      <c r="H49" s="660"/>
      <c r="I49" s="86"/>
      <c r="J49" s="86"/>
      <c r="K49" s="86"/>
      <c r="L49" s="40"/>
      <c r="M49" s="40"/>
    </row>
    <row r="50" spans="1:13" ht="14.25">
      <c r="A50" s="234" t="s">
        <v>157</v>
      </c>
      <c r="B50" s="634">
        <v>67338</v>
      </c>
      <c r="C50" s="635">
        <v>63374</v>
      </c>
      <c r="D50" s="636">
        <v>130712</v>
      </c>
      <c r="E50" s="40"/>
      <c r="F50" s="363"/>
      <c r="G50" s="659"/>
      <c r="H50" s="660"/>
      <c r="I50" s="86"/>
      <c r="J50" s="86"/>
      <c r="K50" s="86"/>
      <c r="L50" s="86"/>
      <c r="M50" s="40"/>
    </row>
    <row r="51" spans="1:13" ht="9.75" customHeight="1" thickBot="1">
      <c r="A51" s="343"/>
      <c r="B51" s="137"/>
      <c r="C51" s="137"/>
      <c r="D51" s="644"/>
      <c r="E51" s="40"/>
      <c r="F51" s="69"/>
      <c r="G51" s="659"/>
      <c r="H51" s="660"/>
      <c r="I51" s="40"/>
      <c r="J51" s="40"/>
      <c r="K51" s="40"/>
      <c r="L51" s="40"/>
      <c r="M51" s="40"/>
    </row>
    <row r="52" spans="1:13" ht="14.25">
      <c r="A52" s="76" t="s">
        <v>364</v>
      </c>
      <c r="B52" s="519" t="s">
        <v>418</v>
      </c>
      <c r="C52" s="974" t="s">
        <v>418</v>
      </c>
      <c r="D52" s="447">
        <v>896</v>
      </c>
      <c r="E52" s="130"/>
      <c r="F52" s="363"/>
      <c r="G52" s="659"/>
      <c r="H52" s="660"/>
      <c r="I52" s="130"/>
      <c r="J52" s="53"/>
      <c r="K52" s="40"/>
      <c r="L52" s="40"/>
      <c r="M52" s="40"/>
    </row>
    <row r="53" spans="1:13" s="8" customFormat="1" ht="14.25">
      <c r="A53" s="205" t="s">
        <v>365</v>
      </c>
      <c r="B53" s="519" t="s">
        <v>418</v>
      </c>
      <c r="C53" s="975" t="s">
        <v>418</v>
      </c>
      <c r="D53" s="496">
        <v>1311</v>
      </c>
      <c r="E53" s="163"/>
      <c r="F53" s="412"/>
      <c r="G53" s="659"/>
      <c r="H53" s="660"/>
      <c r="I53" s="36"/>
      <c r="J53" s="36"/>
      <c r="K53" s="36"/>
      <c r="L53" s="36"/>
      <c r="M53" s="36"/>
    </row>
    <row r="54" spans="1:13" ht="9.75" customHeight="1" thickBot="1">
      <c r="A54" s="343"/>
      <c r="B54" s="134"/>
      <c r="C54" s="134"/>
      <c r="D54" s="122"/>
      <c r="E54" s="40"/>
      <c r="F54" s="54"/>
      <c r="G54" s="659"/>
      <c r="H54" s="660"/>
      <c r="I54" s="40"/>
      <c r="J54" s="40"/>
      <c r="K54" s="40"/>
      <c r="L54" s="40"/>
      <c r="M54" s="40"/>
    </row>
    <row r="55" spans="1:13" ht="16.5" thickBot="1">
      <c r="A55" s="77" t="s">
        <v>457</v>
      </c>
      <c r="B55" s="237">
        <v>67338</v>
      </c>
      <c r="C55" s="249">
        <v>63374</v>
      </c>
      <c r="D55" s="314">
        <v>132919</v>
      </c>
      <c r="E55" s="40"/>
      <c r="F55" s="363"/>
      <c r="G55" s="659"/>
      <c r="H55" s="660"/>
      <c r="I55" s="40"/>
      <c r="J55" s="40"/>
      <c r="K55" s="40"/>
      <c r="L55" s="40"/>
      <c r="M55" s="40"/>
    </row>
    <row r="56" spans="1:13" ht="12.75">
      <c r="A56" s="7" t="s">
        <v>64</v>
      </c>
      <c r="E56" s="40"/>
      <c r="F56" s="69"/>
      <c r="G56" s="252"/>
      <c r="H56" s="69"/>
      <c r="I56" s="40"/>
      <c r="J56" s="40"/>
      <c r="K56" s="40"/>
      <c r="L56" s="40"/>
      <c r="M56" s="40"/>
    </row>
    <row r="57" spans="2:13" ht="12.75">
      <c r="B57" s="130"/>
      <c r="C57" s="17"/>
      <c r="E57" s="40"/>
      <c r="F57" s="69"/>
      <c r="G57" s="363"/>
      <c r="H57" s="69"/>
      <c r="I57" s="40"/>
      <c r="J57" s="40"/>
      <c r="K57" s="40"/>
      <c r="L57" s="40"/>
      <c r="M57" s="40"/>
    </row>
    <row r="58" spans="4:8" ht="12.75">
      <c r="D58" s="130"/>
      <c r="F58" s="69"/>
      <c r="G58" s="69"/>
      <c r="H58" s="69"/>
    </row>
    <row r="59" spans="1:8" ht="12.75">
      <c r="A59" s="52"/>
      <c r="B59" s="19"/>
      <c r="C59" s="19"/>
      <c r="D59" s="13"/>
      <c r="F59" s="69"/>
      <c r="G59" s="69"/>
      <c r="H59" s="69"/>
    </row>
    <row r="60" spans="2:8" ht="12.75">
      <c r="B60" s="41"/>
      <c r="C60" s="41"/>
      <c r="F60" s="69"/>
      <c r="G60" s="69"/>
      <c r="H60" s="69"/>
    </row>
    <row r="61" spans="6:8" ht="12.75">
      <c r="F61" s="69"/>
      <c r="G61" s="69"/>
      <c r="H61" s="69"/>
    </row>
  </sheetData>
  <mergeCells count="3">
    <mergeCell ref="A2:D2"/>
    <mergeCell ref="H2:L2"/>
    <mergeCell ref="F3:G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&amp;L&amp;12 104&amp;11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H49" sqref="H49"/>
    </sheetView>
  </sheetViews>
  <sheetFormatPr defaultColWidth="9.140625" defaultRowHeight="12"/>
  <cols>
    <col min="1" max="1" width="20.8515625" style="0" customWidth="1"/>
    <col min="2" max="6" width="15.8515625" style="0" customWidth="1"/>
  </cols>
  <sheetData>
    <row r="1" spans="1:6" ht="37.5">
      <c r="A1" s="23" t="s">
        <v>1</v>
      </c>
      <c r="B1" s="59"/>
      <c r="C1" s="59"/>
      <c r="D1" s="59"/>
      <c r="E1" s="59"/>
      <c r="F1" s="59"/>
    </row>
    <row r="3" spans="1:6" ht="15.75">
      <c r="A3" s="1070" t="s">
        <v>207</v>
      </c>
      <c r="B3" s="1070"/>
      <c r="C3" s="1070"/>
      <c r="D3" s="1070"/>
      <c r="E3" s="1070"/>
      <c r="F3" s="1070"/>
    </row>
    <row r="4" ht="12" thickBot="1"/>
    <row r="5" spans="1:6" ht="18" customHeight="1" thickBot="1">
      <c r="A5" s="353" t="s">
        <v>206</v>
      </c>
      <c r="B5" s="680" t="s">
        <v>366</v>
      </c>
      <c r="C5" s="680" t="s">
        <v>367</v>
      </c>
      <c r="D5" s="680" t="s">
        <v>368</v>
      </c>
      <c r="E5" s="310" t="s">
        <v>369</v>
      </c>
      <c r="F5" s="310" t="s">
        <v>231</v>
      </c>
    </row>
    <row r="6" spans="1:6" ht="18" customHeight="1" thickBot="1">
      <c r="A6" s="278" t="s">
        <v>130</v>
      </c>
      <c r="B6" s="582" t="s">
        <v>370</v>
      </c>
      <c r="C6" s="582"/>
      <c r="D6" s="582"/>
      <c r="E6" s="259" t="s">
        <v>458</v>
      </c>
      <c r="F6" s="157"/>
    </row>
    <row r="7" spans="1:6" ht="18" customHeight="1" thickBot="1">
      <c r="A7" s="454"/>
      <c r="B7" s="582" t="s">
        <v>371</v>
      </c>
      <c r="C7" s="582"/>
      <c r="D7" s="582"/>
      <c r="E7" s="582"/>
      <c r="F7" s="582"/>
    </row>
    <row r="8" spans="1:6" ht="9.75" customHeight="1">
      <c r="A8" s="211"/>
      <c r="B8" s="212"/>
      <c r="C8" s="212"/>
      <c r="D8" s="212"/>
      <c r="E8" s="212"/>
      <c r="F8" s="212"/>
    </row>
    <row r="9" spans="1:6" ht="12.75">
      <c r="A9" s="961" t="s">
        <v>136</v>
      </c>
      <c r="B9" s="964">
        <v>91</v>
      </c>
      <c r="C9" s="964">
        <v>279</v>
      </c>
      <c r="D9" s="964">
        <v>2173</v>
      </c>
      <c r="E9" s="964">
        <v>8199</v>
      </c>
      <c r="F9" s="965">
        <v>10742</v>
      </c>
    </row>
    <row r="10" spans="1:6" ht="7.5" customHeight="1">
      <c r="A10" s="961"/>
      <c r="B10" s="964"/>
      <c r="C10" s="964"/>
      <c r="D10" s="964"/>
      <c r="E10" s="964"/>
      <c r="F10" s="965"/>
    </row>
    <row r="11" spans="1:6" ht="12.75">
      <c r="A11" s="961" t="s">
        <v>138</v>
      </c>
      <c r="B11" s="964">
        <v>52</v>
      </c>
      <c r="C11" s="964">
        <v>129</v>
      </c>
      <c r="D11" s="964">
        <v>964</v>
      </c>
      <c r="E11" s="964">
        <v>2757</v>
      </c>
      <c r="F11" s="965">
        <v>3902</v>
      </c>
    </row>
    <row r="12" spans="1:6" ht="7.5" customHeight="1">
      <c r="A12" s="961"/>
      <c r="B12" s="964"/>
      <c r="C12" s="964"/>
      <c r="D12" s="964"/>
      <c r="E12" s="964"/>
      <c r="F12" s="965"/>
    </row>
    <row r="13" spans="1:6" ht="12.75">
      <c r="A13" s="961" t="s">
        <v>139</v>
      </c>
      <c r="B13" s="964">
        <v>23</v>
      </c>
      <c r="C13" s="964">
        <v>81</v>
      </c>
      <c r="D13" s="964">
        <v>679</v>
      </c>
      <c r="E13" s="964">
        <v>2019</v>
      </c>
      <c r="F13" s="965">
        <v>2802</v>
      </c>
    </row>
    <row r="14" spans="1:6" ht="7.5" customHeight="1">
      <c r="A14" s="961"/>
      <c r="B14" s="964"/>
      <c r="C14" s="964"/>
      <c r="D14" s="964"/>
      <c r="E14" s="964"/>
      <c r="F14" s="965"/>
    </row>
    <row r="15" spans="1:6" ht="12.75">
      <c r="A15" s="961" t="s">
        <v>140</v>
      </c>
      <c r="B15" s="964">
        <v>32</v>
      </c>
      <c r="C15" s="964">
        <v>81</v>
      </c>
      <c r="D15" s="964">
        <v>661</v>
      </c>
      <c r="E15" s="964">
        <v>2137</v>
      </c>
      <c r="F15" s="965">
        <v>2911</v>
      </c>
    </row>
    <row r="16" spans="1:6" ht="7.5" customHeight="1">
      <c r="A16" s="961"/>
      <c r="B16" s="964"/>
      <c r="C16" s="964"/>
      <c r="D16" s="964"/>
      <c r="E16" s="964"/>
      <c r="F16" s="965"/>
    </row>
    <row r="17" spans="1:6" ht="12.75">
      <c r="A17" s="961" t="s">
        <v>141</v>
      </c>
      <c r="B17" s="964">
        <v>63</v>
      </c>
      <c r="C17" s="964">
        <v>195</v>
      </c>
      <c r="D17" s="964">
        <v>1362</v>
      </c>
      <c r="E17" s="964">
        <v>3656</v>
      </c>
      <c r="F17" s="965">
        <v>5276</v>
      </c>
    </row>
    <row r="18" spans="1:6" ht="7.5" customHeight="1">
      <c r="A18" s="961"/>
      <c r="B18" s="964"/>
      <c r="C18" s="964"/>
      <c r="D18" s="964"/>
      <c r="E18" s="964"/>
      <c r="F18" s="965"/>
    </row>
    <row r="19" spans="1:6" ht="12.75">
      <c r="A19" s="961" t="s">
        <v>142</v>
      </c>
      <c r="B19" s="964">
        <v>28</v>
      </c>
      <c r="C19" s="964">
        <v>84</v>
      </c>
      <c r="D19" s="964">
        <v>671</v>
      </c>
      <c r="E19" s="964">
        <v>2143</v>
      </c>
      <c r="F19" s="965">
        <v>2926</v>
      </c>
    </row>
    <row r="20" spans="1:6" ht="7.5" customHeight="1">
      <c r="A20" s="961"/>
      <c r="B20" s="964"/>
      <c r="C20" s="964"/>
      <c r="D20" s="964"/>
      <c r="E20" s="964"/>
      <c r="F20" s="965"/>
    </row>
    <row r="21" spans="1:6" ht="12.75">
      <c r="A21" s="961" t="s">
        <v>143</v>
      </c>
      <c r="B21" s="964">
        <v>17</v>
      </c>
      <c r="C21" s="964">
        <v>97</v>
      </c>
      <c r="D21" s="964">
        <v>673</v>
      </c>
      <c r="E21" s="964">
        <v>1874</v>
      </c>
      <c r="F21" s="965">
        <v>2661</v>
      </c>
    </row>
    <row r="22" spans="1:6" ht="7.5" customHeight="1">
      <c r="A22" s="961"/>
      <c r="B22" s="964"/>
      <c r="C22" s="964"/>
      <c r="D22" s="964"/>
      <c r="E22" s="964"/>
      <c r="F22" s="965"/>
    </row>
    <row r="23" spans="1:11" ht="12.75">
      <c r="A23" s="961" t="s">
        <v>144</v>
      </c>
      <c r="B23" s="964">
        <v>22</v>
      </c>
      <c r="C23" s="964">
        <v>94</v>
      </c>
      <c r="D23" s="964">
        <v>651</v>
      </c>
      <c r="E23" s="964">
        <v>2043</v>
      </c>
      <c r="F23" s="965">
        <v>2810</v>
      </c>
      <c r="H23" s="51"/>
      <c r="I23" s="48"/>
      <c r="J23" s="48"/>
      <c r="K23" s="57"/>
    </row>
    <row r="24" spans="1:11" ht="7.5" customHeight="1">
      <c r="A24" s="961"/>
      <c r="B24" s="964"/>
      <c r="C24" s="964"/>
      <c r="D24" s="964"/>
      <c r="E24" s="964"/>
      <c r="F24" s="965"/>
      <c r="H24" s="51"/>
      <c r="I24" s="26"/>
      <c r="J24" s="40"/>
      <c r="K24" s="57"/>
    </row>
    <row r="25" spans="1:11" ht="12.75">
      <c r="A25" s="961" t="s">
        <v>145</v>
      </c>
      <c r="B25" s="964">
        <v>22</v>
      </c>
      <c r="C25" s="964">
        <v>99</v>
      </c>
      <c r="D25" s="964">
        <v>831</v>
      </c>
      <c r="E25" s="964">
        <v>2471</v>
      </c>
      <c r="F25" s="965">
        <v>3423</v>
      </c>
      <c r="H25" s="51"/>
      <c r="I25" s="48"/>
      <c r="J25" s="48"/>
      <c r="K25" s="57"/>
    </row>
    <row r="26" spans="1:11" ht="7.5" customHeight="1">
      <c r="A26" s="961"/>
      <c r="B26" s="964"/>
      <c r="C26" s="964"/>
      <c r="D26" s="964"/>
      <c r="E26" s="964"/>
      <c r="F26" s="965"/>
      <c r="H26" s="51"/>
      <c r="I26" s="26"/>
      <c r="J26" s="40"/>
      <c r="K26" s="57"/>
    </row>
    <row r="27" spans="1:11" ht="12.75">
      <c r="A27" s="961" t="s">
        <v>146</v>
      </c>
      <c r="B27" s="964">
        <v>18</v>
      </c>
      <c r="C27" s="964">
        <v>66</v>
      </c>
      <c r="D27" s="964">
        <v>567</v>
      </c>
      <c r="E27" s="964">
        <v>1737</v>
      </c>
      <c r="F27" s="965">
        <v>2388</v>
      </c>
      <c r="H27" s="51"/>
      <c r="I27" s="48"/>
      <c r="J27" s="48"/>
      <c r="K27" s="57"/>
    </row>
    <row r="28" spans="1:11" ht="7.5" customHeight="1">
      <c r="A28" s="961"/>
      <c r="B28" s="964"/>
      <c r="C28" s="964"/>
      <c r="D28" s="964"/>
      <c r="E28" s="964"/>
      <c r="F28" s="965"/>
      <c r="H28" s="51"/>
      <c r="I28" s="617"/>
      <c r="J28" s="40"/>
      <c r="K28" s="57"/>
    </row>
    <row r="29" spans="1:11" ht="12.75">
      <c r="A29" s="961" t="s">
        <v>147</v>
      </c>
      <c r="B29" s="964">
        <v>26</v>
      </c>
      <c r="C29" s="964">
        <v>97</v>
      </c>
      <c r="D29" s="964">
        <v>683</v>
      </c>
      <c r="E29" s="964">
        <v>2196</v>
      </c>
      <c r="F29" s="965">
        <v>3002</v>
      </c>
      <c r="H29" s="51"/>
      <c r="I29" s="48"/>
      <c r="J29" s="48"/>
      <c r="K29" s="57"/>
    </row>
    <row r="30" spans="1:11" ht="7.5" customHeight="1">
      <c r="A30" s="961"/>
      <c r="B30" s="964"/>
      <c r="C30" s="964"/>
      <c r="D30" s="964"/>
      <c r="E30" s="964"/>
      <c r="F30" s="965"/>
      <c r="H30" s="100"/>
      <c r="I30" s="100"/>
      <c r="J30" s="100"/>
      <c r="K30" s="100"/>
    </row>
    <row r="31" spans="1:11" ht="12.75">
      <c r="A31" s="961" t="s">
        <v>148</v>
      </c>
      <c r="B31" s="964">
        <v>22</v>
      </c>
      <c r="C31" s="964">
        <v>71</v>
      </c>
      <c r="D31" s="964">
        <v>577</v>
      </c>
      <c r="E31" s="964">
        <v>1464</v>
      </c>
      <c r="F31" s="965">
        <v>2134</v>
      </c>
      <c r="H31" s="100"/>
      <c r="I31" s="167"/>
      <c r="J31" s="167"/>
      <c r="K31" s="100"/>
    </row>
    <row r="32" spans="1:11" ht="7.5" customHeight="1">
      <c r="A32" s="961"/>
      <c r="B32" s="964"/>
      <c r="C32" s="964"/>
      <c r="D32" s="964"/>
      <c r="E32" s="964"/>
      <c r="F32" s="965"/>
      <c r="H32" s="100"/>
      <c r="I32" s="100"/>
      <c r="J32" s="100"/>
      <c r="K32" s="100"/>
    </row>
    <row r="33" spans="1:11" ht="12.75">
      <c r="A33" s="961" t="s">
        <v>149</v>
      </c>
      <c r="B33" s="964">
        <v>19</v>
      </c>
      <c r="C33" s="964">
        <v>50</v>
      </c>
      <c r="D33" s="964">
        <v>385</v>
      </c>
      <c r="E33" s="964">
        <v>1113</v>
      </c>
      <c r="F33" s="965">
        <v>1567</v>
      </c>
      <c r="H33" s="100"/>
      <c r="I33" s="100"/>
      <c r="J33" s="130"/>
      <c r="K33" s="100"/>
    </row>
    <row r="34" spans="1:11" ht="7.5" customHeight="1">
      <c r="A34" s="961"/>
      <c r="B34" s="964"/>
      <c r="C34" s="964"/>
      <c r="D34" s="964"/>
      <c r="E34" s="964"/>
      <c r="F34" s="965"/>
      <c r="H34" s="100"/>
      <c r="I34" s="100"/>
      <c r="J34" s="100"/>
      <c r="K34" s="100"/>
    </row>
    <row r="35" spans="1:11" ht="12.75">
      <c r="A35" s="961" t="s">
        <v>150</v>
      </c>
      <c r="B35" s="964">
        <v>83</v>
      </c>
      <c r="C35" s="964">
        <v>212</v>
      </c>
      <c r="D35" s="964">
        <v>1739</v>
      </c>
      <c r="E35" s="964">
        <v>4633</v>
      </c>
      <c r="F35" s="965">
        <v>6667</v>
      </c>
      <c r="H35" s="100"/>
      <c r="I35" s="100"/>
      <c r="J35" s="100"/>
      <c r="K35" s="100"/>
    </row>
    <row r="36" spans="1:6" ht="7.5" customHeight="1">
      <c r="A36" s="961"/>
      <c r="B36" s="964"/>
      <c r="C36" s="964"/>
      <c r="D36" s="964"/>
      <c r="E36" s="964"/>
      <c r="F36" s="965"/>
    </row>
    <row r="37" spans="1:6" ht="12.75">
      <c r="A37" s="961" t="s">
        <v>151</v>
      </c>
      <c r="B37" s="964">
        <v>27</v>
      </c>
      <c r="C37" s="964">
        <v>65</v>
      </c>
      <c r="D37" s="964">
        <v>558</v>
      </c>
      <c r="E37" s="964">
        <v>1740</v>
      </c>
      <c r="F37" s="965">
        <v>2390</v>
      </c>
    </row>
    <row r="38" spans="1:6" ht="7.5" customHeight="1">
      <c r="A38" s="961"/>
      <c r="B38" s="964"/>
      <c r="C38" s="964"/>
      <c r="D38" s="964"/>
      <c r="E38" s="964"/>
      <c r="F38" s="965"/>
    </row>
    <row r="39" spans="1:6" ht="12.75">
      <c r="A39" s="961" t="s">
        <v>152</v>
      </c>
      <c r="B39" s="964">
        <v>60</v>
      </c>
      <c r="C39" s="964">
        <v>150</v>
      </c>
      <c r="D39" s="964">
        <v>1078</v>
      </c>
      <c r="E39" s="964">
        <v>2513</v>
      </c>
      <c r="F39" s="965">
        <v>3801</v>
      </c>
    </row>
    <row r="40" spans="1:6" ht="7.5" customHeight="1">
      <c r="A40" s="961"/>
      <c r="B40" s="964"/>
      <c r="C40" s="964"/>
      <c r="D40" s="964"/>
      <c r="E40" s="964"/>
      <c r="F40" s="965"/>
    </row>
    <row r="41" spans="1:6" ht="12.75">
      <c r="A41" s="961" t="s">
        <v>153</v>
      </c>
      <c r="B41" s="964">
        <v>17</v>
      </c>
      <c r="C41" s="964">
        <v>53</v>
      </c>
      <c r="D41" s="964">
        <v>397</v>
      </c>
      <c r="E41" s="964">
        <v>1226</v>
      </c>
      <c r="F41" s="965">
        <v>1693</v>
      </c>
    </row>
    <row r="42" spans="1:6" ht="7.5" customHeight="1">
      <c r="A42" s="961"/>
      <c r="B42" s="964"/>
      <c r="C42" s="964"/>
      <c r="D42" s="964"/>
      <c r="E42" s="964"/>
      <c r="F42" s="965"/>
    </row>
    <row r="43" spans="1:6" ht="12.75">
      <c r="A43" s="961" t="s">
        <v>154</v>
      </c>
      <c r="B43" s="964">
        <v>15</v>
      </c>
      <c r="C43" s="964">
        <v>42</v>
      </c>
      <c r="D43" s="964">
        <v>470</v>
      </c>
      <c r="E43" s="964">
        <v>1319</v>
      </c>
      <c r="F43" s="965">
        <v>1846</v>
      </c>
    </row>
    <row r="44" spans="1:6" ht="7.5" customHeight="1">
      <c r="A44" s="961"/>
      <c r="B44" s="964"/>
      <c r="C44" s="964"/>
      <c r="D44" s="964"/>
      <c r="E44" s="964"/>
      <c r="F44" s="965"/>
    </row>
    <row r="45" spans="1:6" ht="12.75">
      <c r="A45" s="961" t="s">
        <v>155</v>
      </c>
      <c r="B45" s="964">
        <v>18</v>
      </c>
      <c r="C45" s="964">
        <v>77</v>
      </c>
      <c r="D45" s="964">
        <v>587</v>
      </c>
      <c r="E45" s="964">
        <v>1737</v>
      </c>
      <c r="F45" s="965">
        <v>2419</v>
      </c>
    </row>
    <row r="46" spans="1:6" ht="7.5" customHeight="1">
      <c r="A46" s="961"/>
      <c r="B46" s="964"/>
      <c r="C46" s="964"/>
      <c r="D46" s="964"/>
      <c r="E46" s="964"/>
      <c r="F46" s="965"/>
    </row>
    <row r="47" spans="1:6" ht="12.75">
      <c r="A47" s="961" t="s">
        <v>156</v>
      </c>
      <c r="B47" s="964">
        <v>22</v>
      </c>
      <c r="C47" s="964">
        <v>61</v>
      </c>
      <c r="D47" s="964">
        <v>480</v>
      </c>
      <c r="E47" s="964">
        <v>1411</v>
      </c>
      <c r="F47" s="965">
        <v>1974</v>
      </c>
    </row>
    <row r="48" spans="1:6" ht="7.5" customHeight="1">
      <c r="A48" s="961"/>
      <c r="B48" s="964"/>
      <c r="C48" s="964"/>
      <c r="D48" s="964"/>
      <c r="E48" s="964"/>
      <c r="F48" s="965"/>
    </row>
    <row r="49" spans="1:6" ht="49.5" customHeight="1">
      <c r="A49" s="963" t="s">
        <v>588</v>
      </c>
      <c r="B49" s="964">
        <v>1</v>
      </c>
      <c r="C49" s="11" t="s">
        <v>137</v>
      </c>
      <c r="D49" s="11" t="s">
        <v>137</v>
      </c>
      <c r="E49" s="964">
        <v>3</v>
      </c>
      <c r="F49" s="965">
        <v>4</v>
      </c>
    </row>
    <row r="50" spans="1:6" ht="9.75" customHeight="1" thickBot="1">
      <c r="A50" s="131"/>
      <c r="B50" s="966"/>
      <c r="C50" s="966"/>
      <c r="D50" s="966"/>
      <c r="E50" s="966"/>
      <c r="F50" s="966"/>
    </row>
    <row r="51" spans="1:6" ht="13.5" thickBot="1">
      <c r="A51" s="962" t="s">
        <v>157</v>
      </c>
      <c r="B51" s="967">
        <v>678</v>
      </c>
      <c r="C51" s="968">
        <v>2083</v>
      </c>
      <c r="D51" s="968">
        <v>16186</v>
      </c>
      <c r="E51" s="968">
        <v>48391</v>
      </c>
      <c r="F51" s="969">
        <f>SUM(F9:F50)</f>
        <v>67338</v>
      </c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&amp;R&amp;12 105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70"/>
  <sheetViews>
    <sheetView showGridLines="0" workbookViewId="0" topLeftCell="A18">
      <selection activeCell="I40" sqref="I40"/>
    </sheetView>
  </sheetViews>
  <sheetFormatPr defaultColWidth="9.140625" defaultRowHeight="12"/>
  <cols>
    <col min="1" max="1" width="20.7109375" style="42" customWidth="1"/>
    <col min="2" max="6" width="15.8515625" style="7" customWidth="1"/>
    <col min="7" max="16384" width="9.28125" style="7" customWidth="1"/>
  </cols>
  <sheetData>
    <row r="1" spans="1:6" ht="37.5" customHeight="1">
      <c r="A1" s="23" t="s">
        <v>2</v>
      </c>
      <c r="B1" s="59"/>
      <c r="C1" s="59"/>
      <c r="D1" s="59"/>
      <c r="E1" s="59"/>
      <c r="F1" s="59"/>
    </row>
    <row r="2" ht="12.75" customHeight="1"/>
    <row r="3" spans="1:6" ht="15.75">
      <c r="A3" s="61" t="s">
        <v>372</v>
      </c>
      <c r="B3" s="61"/>
      <c r="C3" s="61"/>
      <c r="D3" s="61"/>
      <c r="E3" s="61"/>
      <c r="F3" s="61"/>
    </row>
    <row r="4" ht="13.5" thickBot="1"/>
    <row r="5" spans="1:6" s="43" customFormat="1" ht="19.5" customHeight="1" thickBot="1">
      <c r="A5" s="353" t="s">
        <v>206</v>
      </c>
      <c r="B5" s="680" t="s">
        <v>366</v>
      </c>
      <c r="C5" s="680" t="s">
        <v>367</v>
      </c>
      <c r="D5" s="680" t="s">
        <v>368</v>
      </c>
      <c r="E5" s="310" t="s">
        <v>369</v>
      </c>
      <c r="F5" s="310" t="s">
        <v>231</v>
      </c>
    </row>
    <row r="6" spans="1:6" s="43" customFormat="1" ht="19.5" customHeight="1" thickBot="1">
      <c r="A6" s="278" t="s">
        <v>130</v>
      </c>
      <c r="B6" s="582" t="s">
        <v>370</v>
      </c>
      <c r="C6" s="582"/>
      <c r="D6" s="582"/>
      <c r="E6" s="259" t="s">
        <v>458</v>
      </c>
      <c r="F6" s="157"/>
    </row>
    <row r="7" spans="1:6" s="43" customFormat="1" ht="19.5" customHeight="1" thickBot="1">
      <c r="A7" s="454"/>
      <c r="B7" s="582" t="s">
        <v>373</v>
      </c>
      <c r="C7" s="582"/>
      <c r="D7" s="582"/>
      <c r="E7" s="582"/>
      <c r="F7" s="582"/>
    </row>
    <row r="8" spans="1:6" s="42" customFormat="1" ht="9.75" customHeight="1">
      <c r="A8" s="155"/>
      <c r="B8" s="155"/>
      <c r="C8" s="155"/>
      <c r="D8" s="155"/>
      <c r="E8" s="155"/>
      <c r="F8" s="155"/>
    </row>
    <row r="9" spans="1:6" ht="12.75" customHeight="1">
      <c r="A9" s="76" t="s">
        <v>136</v>
      </c>
      <c r="B9" s="62">
        <v>0.8471420592068516</v>
      </c>
      <c r="C9" s="62">
        <v>2.5972816980078197</v>
      </c>
      <c r="D9" s="62">
        <v>20.229007633587788</v>
      </c>
      <c r="E9" s="62">
        <v>76.32656860919754</v>
      </c>
      <c r="F9" s="189">
        <v>100</v>
      </c>
    </row>
    <row r="10" spans="1:6" ht="7.5" customHeight="1">
      <c r="A10" s="76"/>
      <c r="B10" s="62"/>
      <c r="C10" s="62"/>
      <c r="D10" s="62"/>
      <c r="E10" s="62"/>
      <c r="F10" s="189"/>
    </row>
    <row r="11" spans="1:6" ht="12.75">
      <c r="A11" s="76" t="s">
        <v>138</v>
      </c>
      <c r="B11" s="62">
        <v>1.3326499231163504</v>
      </c>
      <c r="C11" s="62">
        <v>3.3059969246540235</v>
      </c>
      <c r="D11" s="62">
        <v>24.705279343926193</v>
      </c>
      <c r="E11" s="62">
        <v>70.65607380830343</v>
      </c>
      <c r="F11" s="189">
        <v>100</v>
      </c>
    </row>
    <row r="12" spans="1:6" ht="7.5" customHeight="1">
      <c r="A12" s="76"/>
      <c r="B12" s="62"/>
      <c r="C12" s="62"/>
      <c r="D12" s="62"/>
      <c r="E12" s="62"/>
      <c r="F12" s="189"/>
    </row>
    <row r="13" spans="1:12" ht="12.75">
      <c r="A13" s="76" t="s">
        <v>139</v>
      </c>
      <c r="B13" s="62">
        <v>0.820842255531763</v>
      </c>
      <c r="C13" s="62">
        <v>2.890792291220557</v>
      </c>
      <c r="D13" s="62">
        <v>24.232690935046396</v>
      </c>
      <c r="E13" s="62">
        <v>72.05567451820129</v>
      </c>
      <c r="F13" s="189">
        <v>100</v>
      </c>
      <c r="G13"/>
      <c r="H13"/>
      <c r="I13"/>
      <c r="J13"/>
      <c r="K13"/>
      <c r="L13"/>
    </row>
    <row r="14" spans="1:6" ht="7.5" customHeight="1">
      <c r="A14" s="76"/>
      <c r="B14" s="62"/>
      <c r="C14" s="62"/>
      <c r="D14" s="62"/>
      <c r="E14" s="62"/>
      <c r="F14" s="189"/>
    </row>
    <row r="15" spans="1:6" ht="12.75">
      <c r="A15" s="76" t="s">
        <v>140</v>
      </c>
      <c r="B15" s="62">
        <v>1.099278598419787</v>
      </c>
      <c r="C15" s="62">
        <v>2.782548952250086</v>
      </c>
      <c r="D15" s="62">
        <v>22.706973548608726</v>
      </c>
      <c r="E15" s="62">
        <v>73.4111989007214</v>
      </c>
      <c r="F15" s="189">
        <v>100</v>
      </c>
    </row>
    <row r="16" spans="1:6" ht="7.5" customHeight="1">
      <c r="A16" s="76"/>
      <c r="B16" s="62"/>
      <c r="C16" s="62"/>
      <c r="D16" s="62"/>
      <c r="E16" s="62"/>
      <c r="F16" s="189"/>
    </row>
    <row r="17" spans="1:6" ht="12.75">
      <c r="A17" s="76" t="s">
        <v>141</v>
      </c>
      <c r="B17" s="62">
        <v>1.1940864291129643</v>
      </c>
      <c r="C17" s="62">
        <v>3.6959818043972708</v>
      </c>
      <c r="D17" s="62">
        <v>25.815011372251707</v>
      </c>
      <c r="E17" s="62">
        <v>69.29492039423806</v>
      </c>
      <c r="F17" s="189">
        <v>100</v>
      </c>
    </row>
    <row r="18" spans="1:6" ht="7.5" customHeight="1">
      <c r="A18" s="76"/>
      <c r="B18" s="62"/>
      <c r="C18" s="62"/>
      <c r="D18" s="62"/>
      <c r="E18" s="62"/>
      <c r="F18" s="189"/>
    </row>
    <row r="19" spans="1:6" ht="12.75">
      <c r="A19" s="76" t="s">
        <v>142</v>
      </c>
      <c r="B19" s="62">
        <v>0.9569377990430622</v>
      </c>
      <c r="C19" s="62">
        <v>2.8708133971291865</v>
      </c>
      <c r="D19" s="62">
        <v>22.932330827067666</v>
      </c>
      <c r="E19" s="62">
        <v>73.23991797676008</v>
      </c>
      <c r="F19" s="189">
        <v>100</v>
      </c>
    </row>
    <row r="20" spans="1:6" ht="7.5" customHeight="1">
      <c r="A20" s="76"/>
      <c r="B20" s="62"/>
      <c r="C20" s="62"/>
      <c r="D20" s="62"/>
      <c r="E20" s="62"/>
      <c r="F20" s="189"/>
    </row>
    <row r="21" spans="1:6" ht="12.75">
      <c r="A21" s="76" t="s">
        <v>143</v>
      </c>
      <c r="B21" s="62">
        <v>0.6388575723412251</v>
      </c>
      <c r="C21" s="62">
        <v>3.6452461480646376</v>
      </c>
      <c r="D21" s="62">
        <v>25.291243893273208</v>
      </c>
      <c r="E21" s="62">
        <v>70.42465238632093</v>
      </c>
      <c r="F21" s="189">
        <v>100</v>
      </c>
    </row>
    <row r="22" spans="1:6" ht="7.5" customHeight="1">
      <c r="A22" s="76"/>
      <c r="B22" s="62"/>
      <c r="C22" s="62"/>
      <c r="D22" s="62"/>
      <c r="E22" s="62"/>
      <c r="F22" s="189"/>
    </row>
    <row r="23" spans="1:6" ht="12.75">
      <c r="A23" s="76" t="s">
        <v>144</v>
      </c>
      <c r="B23" s="62">
        <v>0.7829181494661922</v>
      </c>
      <c r="C23" s="62">
        <v>3.345195729537367</v>
      </c>
      <c r="D23" s="62">
        <v>23.16725978647687</v>
      </c>
      <c r="E23" s="62">
        <v>72.70462633451957</v>
      </c>
      <c r="F23" s="189">
        <v>100</v>
      </c>
    </row>
    <row r="24" spans="1:6" ht="7.5" customHeight="1">
      <c r="A24" s="76"/>
      <c r="B24" s="62"/>
      <c r="C24" s="62"/>
      <c r="D24" s="62"/>
      <c r="E24" s="62"/>
      <c r="F24" s="189"/>
    </row>
    <row r="25" spans="1:6" ht="12.75">
      <c r="A25" s="76" t="s">
        <v>145</v>
      </c>
      <c r="B25" s="62">
        <v>0.6427110721589249</v>
      </c>
      <c r="C25" s="62">
        <v>2.892199824715162</v>
      </c>
      <c r="D25" s="62">
        <v>24.27695004382121</v>
      </c>
      <c r="E25" s="62">
        <v>72.1881390593047</v>
      </c>
      <c r="F25" s="189">
        <v>100</v>
      </c>
    </row>
    <row r="26" spans="1:6" ht="7.5" customHeight="1">
      <c r="A26" s="76"/>
      <c r="B26" s="62"/>
      <c r="C26" s="62"/>
      <c r="D26" s="62"/>
      <c r="E26" s="62"/>
      <c r="F26" s="189"/>
    </row>
    <row r="27" spans="1:6" ht="12.75">
      <c r="A27" s="76" t="s">
        <v>146</v>
      </c>
      <c r="B27" s="62">
        <v>0.7537688442211055</v>
      </c>
      <c r="C27" s="62">
        <v>2.763819095477387</v>
      </c>
      <c r="D27" s="62">
        <v>23.743718592964825</v>
      </c>
      <c r="E27" s="62">
        <v>72.73869346733667</v>
      </c>
      <c r="F27" s="189">
        <v>100</v>
      </c>
    </row>
    <row r="28" spans="1:6" ht="7.5" customHeight="1">
      <c r="A28" s="76"/>
      <c r="B28" s="62"/>
      <c r="C28" s="62"/>
      <c r="D28" s="62"/>
      <c r="E28" s="62"/>
      <c r="F28" s="189"/>
    </row>
    <row r="29" spans="1:6" ht="12.75">
      <c r="A29" s="76" t="s">
        <v>147</v>
      </c>
      <c r="B29" s="62">
        <v>0.866089273817455</v>
      </c>
      <c r="C29" s="62">
        <v>3.2311792138574282</v>
      </c>
      <c r="D29" s="62">
        <v>22.75149900066622</v>
      </c>
      <c r="E29" s="62">
        <v>73.15123251165889</v>
      </c>
      <c r="F29" s="189">
        <v>100</v>
      </c>
    </row>
    <row r="30" spans="1:6" ht="7.5" customHeight="1">
      <c r="A30" s="76"/>
      <c r="B30" s="62"/>
      <c r="C30" s="62"/>
      <c r="D30" s="62"/>
      <c r="E30" s="62"/>
      <c r="F30" s="189"/>
    </row>
    <row r="31" spans="1:6" ht="12.75">
      <c r="A31" s="76" t="s">
        <v>148</v>
      </c>
      <c r="B31" s="62">
        <v>1.0309278350515463</v>
      </c>
      <c r="C31" s="62">
        <v>3.3270852858481725</v>
      </c>
      <c r="D31" s="62">
        <v>27.038425492033742</v>
      </c>
      <c r="E31" s="62">
        <v>68.60356138706653</v>
      </c>
      <c r="F31" s="189">
        <v>100</v>
      </c>
    </row>
    <row r="32" spans="1:6" ht="7.5" customHeight="1">
      <c r="A32" s="76"/>
      <c r="B32" s="62"/>
      <c r="C32" s="62"/>
      <c r="D32" s="62"/>
      <c r="E32" s="62"/>
      <c r="F32" s="189"/>
    </row>
    <row r="33" spans="1:6" ht="12.75">
      <c r="A33" s="76" t="s">
        <v>149</v>
      </c>
      <c r="B33" s="62">
        <v>1.2125079770261646</v>
      </c>
      <c r="C33" s="62">
        <v>3.190810465858328</v>
      </c>
      <c r="D33" s="62">
        <v>24.569240587109125</v>
      </c>
      <c r="E33" s="62">
        <v>71.02744097000638</v>
      </c>
      <c r="F33" s="189">
        <v>100</v>
      </c>
    </row>
    <row r="34" spans="1:6" ht="7.5" customHeight="1">
      <c r="A34" s="76"/>
      <c r="B34" s="62"/>
      <c r="C34" s="62"/>
      <c r="D34" s="62"/>
      <c r="E34" s="62"/>
      <c r="F34" s="189"/>
    </row>
    <row r="35" spans="1:6" ht="12.75">
      <c r="A35" s="76" t="s">
        <v>150</v>
      </c>
      <c r="B35" s="62">
        <v>1.2449377531123442</v>
      </c>
      <c r="C35" s="62">
        <v>3.179841007949603</v>
      </c>
      <c r="D35" s="62">
        <v>26.08369581520924</v>
      </c>
      <c r="E35" s="62">
        <v>69.49152542372882</v>
      </c>
      <c r="F35" s="189">
        <v>100</v>
      </c>
    </row>
    <row r="36" spans="1:6" ht="7.5" customHeight="1">
      <c r="A36" s="76"/>
      <c r="B36" s="62"/>
      <c r="C36" s="62"/>
      <c r="D36" s="62"/>
      <c r="E36" s="62"/>
      <c r="F36" s="189"/>
    </row>
    <row r="37" spans="1:6" ht="12.75">
      <c r="A37" s="76" t="s">
        <v>151</v>
      </c>
      <c r="B37" s="62">
        <v>1.1297071129707115</v>
      </c>
      <c r="C37" s="62">
        <v>2.7196652719665275</v>
      </c>
      <c r="D37" s="62">
        <v>23.347280334728033</v>
      </c>
      <c r="E37" s="62">
        <v>72.80334728033473</v>
      </c>
      <c r="F37" s="189">
        <v>100</v>
      </c>
    </row>
    <row r="38" spans="1:6" ht="7.5" customHeight="1">
      <c r="A38" s="76"/>
      <c r="B38" s="62"/>
      <c r="C38" s="62"/>
      <c r="D38" s="62"/>
      <c r="E38" s="62"/>
      <c r="F38" s="189"/>
    </row>
    <row r="39" spans="1:6" ht="12.75">
      <c r="A39" s="76" t="s">
        <v>152</v>
      </c>
      <c r="B39" s="62">
        <v>1.5785319652722969</v>
      </c>
      <c r="C39" s="62">
        <v>3.946329913180742</v>
      </c>
      <c r="D39" s="62">
        <v>28.360957642725598</v>
      </c>
      <c r="E39" s="62">
        <v>66.11418047882137</v>
      </c>
      <c r="F39" s="189">
        <v>100</v>
      </c>
    </row>
    <row r="40" spans="1:6" ht="7.5" customHeight="1">
      <c r="A40" s="76"/>
      <c r="B40" s="62"/>
      <c r="C40" s="62"/>
      <c r="D40" s="62"/>
      <c r="E40" s="62"/>
      <c r="F40" s="189"/>
    </row>
    <row r="41" spans="1:6" ht="12.75">
      <c r="A41" s="76" t="s">
        <v>153</v>
      </c>
      <c r="B41" s="62">
        <v>1.004134672179563</v>
      </c>
      <c r="C41" s="62">
        <v>3.130537507383343</v>
      </c>
      <c r="D41" s="62">
        <v>23.44949793266391</v>
      </c>
      <c r="E41" s="62">
        <v>72.41582988777319</v>
      </c>
      <c r="F41" s="189">
        <v>100</v>
      </c>
    </row>
    <row r="42" spans="1:6" ht="7.5" customHeight="1">
      <c r="A42" s="76"/>
      <c r="B42" s="62"/>
      <c r="C42" s="62"/>
      <c r="D42" s="62"/>
      <c r="E42" s="62"/>
      <c r="F42" s="189"/>
    </row>
    <row r="43" spans="1:6" ht="12.75">
      <c r="A43" s="76" t="s">
        <v>154</v>
      </c>
      <c r="B43" s="62">
        <v>0.8125677139761647</v>
      </c>
      <c r="C43" s="62">
        <v>2.275189599133261</v>
      </c>
      <c r="D43" s="62">
        <v>25.46045503791983</v>
      </c>
      <c r="E43" s="62">
        <v>71.45178764897075</v>
      </c>
      <c r="F43" s="189">
        <v>100</v>
      </c>
    </row>
    <row r="44" spans="1:6" ht="7.5" customHeight="1">
      <c r="A44" s="76"/>
      <c r="B44" s="62"/>
      <c r="C44" s="62"/>
      <c r="D44" s="62"/>
      <c r="E44" s="62"/>
      <c r="F44" s="189"/>
    </row>
    <row r="45" spans="1:6" ht="12.75">
      <c r="A45" s="76" t="s">
        <v>155</v>
      </c>
      <c r="B45" s="62">
        <v>0.7441091360066143</v>
      </c>
      <c r="C45" s="62">
        <v>3.1831335262505167</v>
      </c>
      <c r="D45" s="62">
        <v>24.26622571310459</v>
      </c>
      <c r="E45" s="62">
        <v>71.80653162463828</v>
      </c>
      <c r="F45" s="189">
        <v>100</v>
      </c>
    </row>
    <row r="46" spans="1:6" ht="7.5" customHeight="1">
      <c r="A46" s="76"/>
      <c r="B46" s="62"/>
      <c r="C46" s="62"/>
      <c r="D46" s="62"/>
      <c r="E46" s="62"/>
      <c r="F46" s="189"/>
    </row>
    <row r="47" spans="1:6" ht="12.75">
      <c r="A47" s="76" t="s">
        <v>156</v>
      </c>
      <c r="B47" s="62">
        <v>1.1144883485309016</v>
      </c>
      <c r="C47" s="62">
        <v>3.090172239108409</v>
      </c>
      <c r="D47" s="62">
        <v>24.316109422492403</v>
      </c>
      <c r="E47" s="62">
        <v>71.47922998986829</v>
      </c>
      <c r="F47" s="189">
        <v>100</v>
      </c>
    </row>
    <row r="48" spans="1:6" ht="7.5" customHeight="1">
      <c r="A48" s="76"/>
      <c r="B48" s="62"/>
      <c r="C48" s="62"/>
      <c r="D48" s="62"/>
      <c r="E48" s="62"/>
      <c r="F48" s="189"/>
    </row>
    <row r="49" spans="1:6" ht="48" customHeight="1">
      <c r="A49" s="270" t="s">
        <v>588</v>
      </c>
      <c r="B49" s="637">
        <v>25</v>
      </c>
      <c r="C49" s="638" t="s">
        <v>137</v>
      </c>
      <c r="D49" s="638" t="s">
        <v>137</v>
      </c>
      <c r="E49" s="637">
        <v>75</v>
      </c>
      <c r="F49" s="415">
        <v>100</v>
      </c>
    </row>
    <row r="50" spans="1:6" ht="9.75" customHeight="1" thickBot="1">
      <c r="A50" s="343"/>
      <c r="B50" s="133"/>
      <c r="C50" s="133"/>
      <c r="D50" s="133"/>
      <c r="E50" s="133"/>
      <c r="F50" s="388"/>
    </row>
    <row r="51" spans="1:6" s="43" customFormat="1" ht="15" customHeight="1" thickBot="1">
      <c r="A51" s="190" t="s">
        <v>157</v>
      </c>
      <c r="B51" s="347">
        <v>1.0068609106299564</v>
      </c>
      <c r="C51" s="855">
        <v>3.0933499658439514</v>
      </c>
      <c r="D51" s="855">
        <v>24.036947934301583</v>
      </c>
      <c r="E51" s="855">
        <v>71.86284118922451</v>
      </c>
      <c r="F51" s="791">
        <v>100</v>
      </c>
    </row>
    <row r="52" spans="1:6" ht="12.75">
      <c r="A52" s="17"/>
      <c r="B52" s="40"/>
      <c r="C52" s="40"/>
      <c r="D52" s="40"/>
      <c r="E52" s="40"/>
      <c r="F52" s="88"/>
    </row>
    <row r="53" spans="1:6" ht="12.75">
      <c r="A53" s="51"/>
      <c r="B53" s="40"/>
      <c r="C53" s="40"/>
      <c r="D53" s="40"/>
      <c r="E53" s="40"/>
      <c r="F53" s="88"/>
    </row>
    <row r="54" spans="1:6" ht="12.75">
      <c r="A54" s="51"/>
      <c r="B54" s="40"/>
      <c r="C54" s="147"/>
      <c r="D54" s="147"/>
      <c r="E54" s="147"/>
      <c r="F54" s="88"/>
    </row>
    <row r="55" spans="1:6" ht="12.75">
      <c r="A55" s="51"/>
      <c r="B55" s="40"/>
      <c r="C55" s="40"/>
      <c r="D55" s="40"/>
      <c r="E55" s="40"/>
      <c r="F55" s="88"/>
    </row>
    <row r="56" spans="1:6" ht="12.75">
      <c r="A56" s="51"/>
      <c r="B56" s="40"/>
      <c r="C56" s="40"/>
      <c r="D56" s="40"/>
      <c r="E56" s="40"/>
      <c r="F56" s="88"/>
    </row>
    <row r="57" spans="1:6" ht="12.75">
      <c r="A57" s="51"/>
      <c r="B57" s="40"/>
      <c r="C57" s="40"/>
      <c r="D57" s="40"/>
      <c r="E57" s="40"/>
      <c r="F57" s="88"/>
    </row>
    <row r="58" spans="1:6" ht="12.75">
      <c r="A58" s="51"/>
      <c r="B58" s="40"/>
      <c r="C58" s="40"/>
      <c r="D58" s="40"/>
      <c r="E58" s="47"/>
      <c r="F58" s="88"/>
    </row>
    <row r="59" spans="1:6" ht="12.75">
      <c r="A59" s="51"/>
      <c r="B59" s="40"/>
      <c r="C59" s="40"/>
      <c r="D59" s="40"/>
      <c r="E59" s="47"/>
      <c r="F59" s="88"/>
    </row>
    <row r="60" spans="1:6" ht="12.75">
      <c r="A60" s="51"/>
      <c r="B60" s="40"/>
      <c r="C60" s="40"/>
      <c r="D60" s="40"/>
      <c r="E60" s="40"/>
      <c r="F60" s="88"/>
    </row>
    <row r="61" spans="1:6" ht="12.75">
      <c r="A61" s="51"/>
      <c r="B61" s="40"/>
      <c r="C61" s="40"/>
      <c r="D61" s="40"/>
      <c r="E61" s="40"/>
      <c r="F61" s="88"/>
    </row>
    <row r="62" spans="1:6" ht="12.75">
      <c r="A62" s="51"/>
      <c r="B62" s="40"/>
      <c r="C62" s="40"/>
      <c r="D62" s="40"/>
      <c r="E62" s="40"/>
      <c r="F62" s="88"/>
    </row>
    <row r="63" spans="1:6" ht="12.75">
      <c r="A63" s="51"/>
      <c r="B63" s="40"/>
      <c r="C63" s="40"/>
      <c r="D63" s="40"/>
      <c r="E63" s="40"/>
      <c r="F63" s="88"/>
    </row>
    <row r="64" spans="1:6" ht="12.75">
      <c r="A64" s="51"/>
      <c r="B64" s="40"/>
      <c r="C64" s="40"/>
      <c r="D64" s="40"/>
      <c r="E64" s="40"/>
      <c r="F64" s="88"/>
    </row>
    <row r="65" spans="1:6" ht="12.75">
      <c r="A65" s="51"/>
      <c r="B65" s="40"/>
      <c r="C65" s="40"/>
      <c r="D65" s="40"/>
      <c r="E65" s="40"/>
      <c r="F65" s="88"/>
    </row>
    <row r="66" spans="1:6" ht="12.75">
      <c r="A66" s="51"/>
      <c r="B66" s="40"/>
      <c r="C66" s="40"/>
      <c r="D66" s="40"/>
      <c r="E66" s="40"/>
      <c r="F66" s="88"/>
    </row>
    <row r="67" spans="1:6" ht="12.75">
      <c r="A67" s="51"/>
      <c r="B67" s="40"/>
      <c r="C67" s="40"/>
      <c r="D67" s="40"/>
      <c r="E67" s="40"/>
      <c r="F67" s="88"/>
    </row>
    <row r="68" spans="1:6" ht="12.75">
      <c r="A68" s="51"/>
      <c r="B68" s="40"/>
      <c r="C68" s="40"/>
      <c r="D68" s="40"/>
      <c r="E68" s="40"/>
      <c r="F68" s="88"/>
    </row>
    <row r="69" spans="1:6" s="75" customFormat="1" ht="12.75">
      <c r="A69" s="67"/>
      <c r="B69" s="69"/>
      <c r="C69" s="69"/>
      <c r="D69" s="69"/>
      <c r="E69" s="69"/>
      <c r="F69" s="68"/>
    </row>
    <row r="70" spans="1:6" s="43" customFormat="1" ht="15" customHeight="1">
      <c r="A70" s="52"/>
      <c r="B70" s="52"/>
      <c r="C70" s="52"/>
      <c r="D70" s="52"/>
      <c r="E70" s="52"/>
      <c r="F70" s="8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&amp;L&amp;11 106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9">
      <selection activeCell="H38" sqref="H38"/>
    </sheetView>
  </sheetViews>
  <sheetFormatPr defaultColWidth="9.140625" defaultRowHeight="12"/>
  <cols>
    <col min="1" max="1" width="20.7109375" style="0" customWidth="1"/>
    <col min="2" max="6" width="15.8515625" style="0" customWidth="1"/>
    <col min="8" max="8" width="10.28125" style="0" customWidth="1"/>
    <col min="9" max="9" width="9.8515625" style="0" customWidth="1"/>
  </cols>
  <sheetData>
    <row r="1" spans="1:6" ht="37.5">
      <c r="A1" s="23" t="s">
        <v>3</v>
      </c>
      <c r="B1" s="59"/>
      <c r="C1" s="59"/>
      <c r="D1" s="59"/>
      <c r="E1" s="59"/>
      <c r="F1" s="59"/>
    </row>
    <row r="2" spans="1:6" ht="12.75">
      <c r="A2" s="42"/>
      <c r="B2" s="7"/>
      <c r="C2" s="7"/>
      <c r="D2" s="7"/>
      <c r="E2" s="7"/>
      <c r="F2" s="7"/>
    </row>
    <row r="3" spans="1:6" ht="15.75">
      <c r="A3" s="61" t="s">
        <v>208</v>
      </c>
      <c r="B3" s="63"/>
      <c r="C3" s="63"/>
      <c r="D3" s="63"/>
      <c r="E3" s="63"/>
      <c r="F3" s="63"/>
    </row>
    <row r="4" spans="1:6" ht="13.5" thickBot="1">
      <c r="A4" s="42"/>
      <c r="B4" s="7"/>
      <c r="C4" s="7"/>
      <c r="D4" s="7"/>
      <c r="E4" s="7"/>
      <c r="F4" s="7"/>
    </row>
    <row r="5" spans="1:6" ht="18" customHeight="1" thickBot="1">
      <c r="A5" s="353" t="s">
        <v>206</v>
      </c>
      <c r="B5" s="680" t="s">
        <v>366</v>
      </c>
      <c r="C5" s="680" t="s">
        <v>367</v>
      </c>
      <c r="D5" s="680" t="s">
        <v>368</v>
      </c>
      <c r="E5" s="310" t="s">
        <v>369</v>
      </c>
      <c r="F5" s="310" t="s">
        <v>231</v>
      </c>
    </row>
    <row r="6" spans="1:6" ht="18" customHeight="1" thickBot="1">
      <c r="A6" s="278" t="s">
        <v>130</v>
      </c>
      <c r="B6" s="582" t="s">
        <v>370</v>
      </c>
      <c r="C6" s="582"/>
      <c r="D6" s="582"/>
      <c r="E6" s="259" t="s">
        <v>458</v>
      </c>
      <c r="F6" s="157"/>
    </row>
    <row r="7" spans="1:6" ht="18" customHeight="1" thickBot="1">
      <c r="A7" s="454"/>
      <c r="B7" s="582" t="s">
        <v>371</v>
      </c>
      <c r="C7" s="582"/>
      <c r="D7" s="582"/>
      <c r="E7" s="582"/>
      <c r="F7" s="582"/>
    </row>
    <row r="8" spans="1:6" ht="9.75" customHeight="1">
      <c r="A8" s="155"/>
      <c r="B8" s="129"/>
      <c r="C8" s="129"/>
      <c r="D8" s="129"/>
      <c r="E8" s="129"/>
      <c r="F8" s="129"/>
    </row>
    <row r="9" spans="1:12" ht="12.75">
      <c r="A9" s="234" t="s">
        <v>136</v>
      </c>
      <c r="B9" s="295">
        <v>42</v>
      </c>
      <c r="C9" s="296">
        <v>113</v>
      </c>
      <c r="D9" s="296">
        <v>1325</v>
      </c>
      <c r="E9" s="296">
        <v>10968</v>
      </c>
      <c r="F9" s="312">
        <v>12448</v>
      </c>
      <c r="G9" s="48"/>
      <c r="I9" s="271"/>
      <c r="J9" s="271"/>
      <c r="K9" s="271"/>
      <c r="L9" s="271"/>
    </row>
    <row r="10" spans="1:7" ht="7.5" customHeight="1">
      <c r="A10" s="234"/>
      <c r="B10" s="141"/>
      <c r="C10" s="105"/>
      <c r="D10" s="105"/>
      <c r="E10" s="105"/>
      <c r="F10" s="226"/>
      <c r="G10" s="40"/>
    </row>
    <row r="11" spans="1:7" ht="12.75">
      <c r="A11" s="234" t="s">
        <v>138</v>
      </c>
      <c r="B11" s="141">
        <v>17</v>
      </c>
      <c r="C11" s="105">
        <v>33</v>
      </c>
      <c r="D11" s="105">
        <v>371</v>
      </c>
      <c r="E11" s="105">
        <v>3093</v>
      </c>
      <c r="F11" s="226">
        <v>3514</v>
      </c>
      <c r="G11" s="48"/>
    </row>
    <row r="12" spans="1:7" ht="7.5" customHeight="1">
      <c r="A12" s="234"/>
      <c r="B12" s="141"/>
      <c r="C12" s="105"/>
      <c r="D12" s="105"/>
      <c r="E12" s="105"/>
      <c r="F12" s="226"/>
      <c r="G12" s="40"/>
    </row>
    <row r="13" spans="1:7" ht="12.75">
      <c r="A13" s="234" t="s">
        <v>139</v>
      </c>
      <c r="B13" s="141">
        <v>22</v>
      </c>
      <c r="C13" s="105">
        <v>45</v>
      </c>
      <c r="D13" s="105">
        <v>331</v>
      </c>
      <c r="E13" s="105">
        <v>2230</v>
      </c>
      <c r="F13" s="226">
        <v>2628</v>
      </c>
      <c r="G13" s="48"/>
    </row>
    <row r="14" spans="1:7" ht="7.5" customHeight="1">
      <c r="A14" s="234"/>
      <c r="B14" s="141"/>
      <c r="C14" s="105"/>
      <c r="D14" s="105"/>
      <c r="E14" s="105"/>
      <c r="F14" s="226"/>
      <c r="G14" s="40"/>
    </row>
    <row r="15" spans="1:7" ht="12.75">
      <c r="A15" s="234" t="s">
        <v>140</v>
      </c>
      <c r="B15" s="141">
        <v>29</v>
      </c>
      <c r="C15" s="105">
        <v>42</v>
      </c>
      <c r="D15" s="105">
        <v>282</v>
      </c>
      <c r="E15" s="105">
        <v>2358</v>
      </c>
      <c r="F15" s="226">
        <v>2711</v>
      </c>
      <c r="G15" s="48"/>
    </row>
    <row r="16" spans="1:7" ht="7.5" customHeight="1">
      <c r="A16" s="234"/>
      <c r="B16" s="141"/>
      <c r="C16" s="105"/>
      <c r="D16" s="105"/>
      <c r="E16" s="105"/>
      <c r="F16" s="226"/>
      <c r="G16" s="40"/>
    </row>
    <row r="17" spans="1:7" ht="12.75">
      <c r="A17" s="234" t="s">
        <v>141</v>
      </c>
      <c r="B17" s="141">
        <v>56</v>
      </c>
      <c r="C17" s="105">
        <v>73</v>
      </c>
      <c r="D17" s="105">
        <v>546</v>
      </c>
      <c r="E17" s="105">
        <v>3953</v>
      </c>
      <c r="F17" s="226">
        <v>4628</v>
      </c>
      <c r="G17" s="48"/>
    </row>
    <row r="18" spans="1:7" ht="7.5" customHeight="1">
      <c r="A18" s="234"/>
      <c r="B18" s="141"/>
      <c r="C18" s="105"/>
      <c r="D18" s="105"/>
      <c r="E18" s="105"/>
      <c r="F18" s="226"/>
      <c r="G18" s="40"/>
    </row>
    <row r="19" spans="1:7" ht="12.75">
      <c r="A19" s="234" t="s">
        <v>142</v>
      </c>
      <c r="B19" s="141">
        <v>23</v>
      </c>
      <c r="C19" s="105">
        <v>22</v>
      </c>
      <c r="D19" s="105">
        <v>296</v>
      </c>
      <c r="E19" s="105">
        <v>2326</v>
      </c>
      <c r="F19" s="226">
        <v>2667</v>
      </c>
      <c r="G19" s="48"/>
    </row>
    <row r="20" spans="1:7" ht="7.5" customHeight="1">
      <c r="A20" s="234"/>
      <c r="B20" s="141"/>
      <c r="C20" s="105"/>
      <c r="D20" s="105"/>
      <c r="E20" s="105"/>
      <c r="F20" s="226"/>
      <c r="G20" s="40"/>
    </row>
    <row r="21" spans="1:7" ht="12.75">
      <c r="A21" s="234" t="s">
        <v>143</v>
      </c>
      <c r="B21" s="141">
        <v>25</v>
      </c>
      <c r="C21" s="105">
        <v>33</v>
      </c>
      <c r="D21" s="105">
        <v>276</v>
      </c>
      <c r="E21" s="105">
        <v>1993</v>
      </c>
      <c r="F21" s="226">
        <v>2327</v>
      </c>
      <c r="G21" s="48"/>
    </row>
    <row r="22" spans="1:7" ht="7.5" customHeight="1">
      <c r="A22" s="234"/>
      <c r="B22" s="141"/>
      <c r="C22" s="105"/>
      <c r="D22" s="105"/>
      <c r="E22" s="105"/>
      <c r="F22" s="226"/>
      <c r="G22" s="40"/>
    </row>
    <row r="23" spans="1:7" ht="12.75">
      <c r="A23" s="234" t="s">
        <v>144</v>
      </c>
      <c r="B23" s="141">
        <v>20</v>
      </c>
      <c r="C23" s="105">
        <v>33</v>
      </c>
      <c r="D23" s="105">
        <v>248</v>
      </c>
      <c r="E23" s="105">
        <v>2144</v>
      </c>
      <c r="F23" s="226">
        <v>2445</v>
      </c>
      <c r="G23" s="48"/>
    </row>
    <row r="24" spans="1:7" ht="7.5" customHeight="1">
      <c r="A24" s="234"/>
      <c r="B24" s="141"/>
      <c r="C24" s="105"/>
      <c r="D24" s="105"/>
      <c r="E24" s="105"/>
      <c r="F24" s="226"/>
      <c r="G24" s="40"/>
    </row>
    <row r="25" spans="1:7" ht="12.75">
      <c r="A25" s="234" t="s">
        <v>145</v>
      </c>
      <c r="B25" s="141">
        <v>16</v>
      </c>
      <c r="C25" s="105">
        <v>33</v>
      </c>
      <c r="D25" s="105">
        <v>382</v>
      </c>
      <c r="E25" s="105">
        <v>2680</v>
      </c>
      <c r="F25" s="226">
        <v>3111</v>
      </c>
      <c r="G25" s="48"/>
    </row>
    <row r="26" spans="1:7" ht="7.5" customHeight="1">
      <c r="A26" s="234"/>
      <c r="B26" s="141"/>
      <c r="C26" s="105"/>
      <c r="D26" s="105"/>
      <c r="E26" s="105"/>
      <c r="F26" s="226"/>
      <c r="G26" s="40"/>
    </row>
    <row r="27" spans="1:7" ht="12.75">
      <c r="A27" s="234" t="s">
        <v>146</v>
      </c>
      <c r="B27" s="141">
        <v>13</v>
      </c>
      <c r="C27" s="105">
        <v>23</v>
      </c>
      <c r="D27" s="105">
        <v>217</v>
      </c>
      <c r="E27" s="105">
        <v>1904</v>
      </c>
      <c r="F27" s="226">
        <v>2157</v>
      </c>
      <c r="G27" s="48"/>
    </row>
    <row r="28" spans="1:7" ht="7.5" customHeight="1">
      <c r="A28" s="234"/>
      <c r="B28" s="141"/>
      <c r="C28" s="105"/>
      <c r="D28" s="105"/>
      <c r="E28" s="105"/>
      <c r="F28" s="226"/>
      <c r="G28" s="40"/>
    </row>
    <row r="29" spans="1:7" ht="12.75">
      <c r="A29" s="234" t="s">
        <v>147</v>
      </c>
      <c r="B29" s="141">
        <v>23</v>
      </c>
      <c r="C29" s="105">
        <v>31</v>
      </c>
      <c r="D29" s="105">
        <v>322</v>
      </c>
      <c r="E29" s="105">
        <v>2404</v>
      </c>
      <c r="F29" s="226">
        <v>2780</v>
      </c>
      <c r="G29" s="48"/>
    </row>
    <row r="30" spans="1:7" ht="7.5" customHeight="1">
      <c r="A30" s="234"/>
      <c r="B30" s="141"/>
      <c r="C30" s="105"/>
      <c r="D30" s="105"/>
      <c r="E30" s="105"/>
      <c r="F30" s="226"/>
      <c r="G30" s="40"/>
    </row>
    <row r="31" spans="1:7" ht="12.75">
      <c r="A31" s="234" t="s">
        <v>148</v>
      </c>
      <c r="B31" s="141">
        <v>13</v>
      </c>
      <c r="C31" s="105">
        <v>25</v>
      </c>
      <c r="D31" s="105">
        <v>236</v>
      </c>
      <c r="E31" s="105">
        <v>1615</v>
      </c>
      <c r="F31" s="226">
        <v>1889</v>
      </c>
      <c r="G31" s="48"/>
    </row>
    <row r="32" spans="1:7" ht="7.5" customHeight="1">
      <c r="A32" s="234"/>
      <c r="B32" s="141"/>
      <c r="C32" s="105"/>
      <c r="D32" s="105"/>
      <c r="E32" s="105"/>
      <c r="F32" s="226"/>
      <c r="G32" s="48"/>
    </row>
    <row r="33" spans="1:7" ht="12.75">
      <c r="A33" s="234" t="s">
        <v>149</v>
      </c>
      <c r="B33" s="141">
        <v>14</v>
      </c>
      <c r="C33" s="105">
        <v>19</v>
      </c>
      <c r="D33" s="105">
        <v>160</v>
      </c>
      <c r="E33" s="105">
        <v>1250</v>
      </c>
      <c r="F33" s="226">
        <v>1443</v>
      </c>
      <c r="G33" s="48"/>
    </row>
    <row r="34" spans="1:12" ht="7.5" customHeight="1">
      <c r="A34" s="234"/>
      <c r="B34" s="141"/>
      <c r="C34" s="105"/>
      <c r="D34" s="105"/>
      <c r="E34" s="105"/>
      <c r="F34" s="226"/>
      <c r="G34" s="48"/>
      <c r="H34" s="47"/>
      <c r="I34" s="47"/>
      <c r="J34" s="47"/>
      <c r="K34" s="47"/>
      <c r="L34" s="100"/>
    </row>
    <row r="35" spans="1:12" ht="12.75">
      <c r="A35" s="234" t="s">
        <v>150</v>
      </c>
      <c r="B35" s="141">
        <v>56</v>
      </c>
      <c r="C35" s="105">
        <v>82</v>
      </c>
      <c r="D35" s="105">
        <v>729</v>
      </c>
      <c r="E35" s="105">
        <v>5158</v>
      </c>
      <c r="F35" s="226">
        <v>6025</v>
      </c>
      <c r="G35" s="48"/>
      <c r="H35" s="47"/>
      <c r="I35" s="47"/>
      <c r="J35" s="47"/>
      <c r="K35" s="47"/>
      <c r="L35" s="100"/>
    </row>
    <row r="36" spans="1:12" ht="7.5" customHeight="1">
      <c r="A36" s="234"/>
      <c r="B36" s="141"/>
      <c r="C36" s="105"/>
      <c r="D36" s="105"/>
      <c r="E36" s="105"/>
      <c r="F36" s="226"/>
      <c r="G36" s="48"/>
      <c r="H36" s="47"/>
      <c r="I36" s="47"/>
      <c r="J36" s="47"/>
      <c r="K36" s="47"/>
      <c r="L36" s="100"/>
    </row>
    <row r="37" spans="1:12" ht="12.75">
      <c r="A37" s="234" t="s">
        <v>151</v>
      </c>
      <c r="B37" s="141">
        <v>27</v>
      </c>
      <c r="C37" s="105">
        <v>25</v>
      </c>
      <c r="D37" s="105">
        <v>232</v>
      </c>
      <c r="E37" s="105">
        <v>1877</v>
      </c>
      <c r="F37" s="226">
        <v>2161</v>
      </c>
      <c r="G37" s="48"/>
      <c r="H37" s="47"/>
      <c r="I37" s="47"/>
      <c r="J37" s="47"/>
      <c r="K37" s="47"/>
      <c r="L37" s="100"/>
    </row>
    <row r="38" spans="1:12" ht="7.5" customHeight="1">
      <c r="A38" s="234"/>
      <c r="B38" s="141"/>
      <c r="C38" s="105"/>
      <c r="D38" s="105"/>
      <c r="E38" s="105"/>
      <c r="F38" s="226"/>
      <c r="G38" s="48"/>
      <c r="H38" s="47"/>
      <c r="I38" s="47"/>
      <c r="J38" s="47"/>
      <c r="K38" s="47"/>
      <c r="L38" s="100"/>
    </row>
    <row r="39" spans="1:12" ht="12.75">
      <c r="A39" s="234" t="s">
        <v>152</v>
      </c>
      <c r="B39" s="141">
        <v>38</v>
      </c>
      <c r="C39" s="105">
        <v>53</v>
      </c>
      <c r="D39" s="105">
        <v>381</v>
      </c>
      <c r="E39" s="105">
        <v>2810</v>
      </c>
      <c r="F39" s="226">
        <v>3282</v>
      </c>
      <c r="G39" s="48"/>
      <c r="H39" s="47"/>
      <c r="I39" s="47"/>
      <c r="J39" s="47"/>
      <c r="K39" s="47"/>
      <c r="L39" s="100"/>
    </row>
    <row r="40" spans="1:12" ht="7.5" customHeight="1">
      <c r="A40" s="234"/>
      <c r="B40" s="141"/>
      <c r="C40" s="105"/>
      <c r="D40" s="105"/>
      <c r="E40" s="105"/>
      <c r="F40" s="226"/>
      <c r="G40" s="48"/>
      <c r="H40" s="47"/>
      <c r="I40" s="47"/>
      <c r="J40" s="47"/>
      <c r="K40" s="47"/>
      <c r="L40" s="100"/>
    </row>
    <row r="41" spans="1:12" ht="12.75">
      <c r="A41" s="234" t="s">
        <v>153</v>
      </c>
      <c r="B41" s="141">
        <v>17</v>
      </c>
      <c r="C41" s="105">
        <v>19</v>
      </c>
      <c r="D41" s="105">
        <v>169</v>
      </c>
      <c r="E41" s="105">
        <v>1369</v>
      </c>
      <c r="F41" s="226">
        <v>1574</v>
      </c>
      <c r="G41" s="48"/>
      <c r="H41" s="47"/>
      <c r="I41" s="47"/>
      <c r="J41" s="47"/>
      <c r="K41" s="47"/>
      <c r="L41" s="100"/>
    </row>
    <row r="42" spans="1:12" ht="7.5" customHeight="1">
      <c r="A42" s="234"/>
      <c r="B42" s="141"/>
      <c r="C42" s="105"/>
      <c r="D42" s="105"/>
      <c r="E42" s="105"/>
      <c r="F42" s="226"/>
      <c r="G42" s="48"/>
      <c r="H42" s="47"/>
      <c r="I42" s="47"/>
      <c r="J42" s="47"/>
      <c r="K42" s="47"/>
      <c r="L42" s="100"/>
    </row>
    <row r="43" spans="1:12" ht="12.75">
      <c r="A43" s="234" t="s">
        <v>154</v>
      </c>
      <c r="B43" s="141">
        <v>7</v>
      </c>
      <c r="C43" s="105">
        <v>11</v>
      </c>
      <c r="D43" s="105">
        <v>162</v>
      </c>
      <c r="E43" s="105">
        <v>1445</v>
      </c>
      <c r="F43" s="226">
        <v>1625</v>
      </c>
      <c r="G43" s="48"/>
      <c r="H43" s="47"/>
      <c r="I43" s="47"/>
      <c r="J43" s="47"/>
      <c r="K43" s="47"/>
      <c r="L43" s="100"/>
    </row>
    <row r="44" spans="1:12" ht="7.5" customHeight="1">
      <c r="A44" s="234"/>
      <c r="B44" s="141"/>
      <c r="C44" s="105"/>
      <c r="D44" s="105"/>
      <c r="E44" s="105"/>
      <c r="F44" s="226"/>
      <c r="G44" s="48"/>
      <c r="H44" s="47"/>
      <c r="I44" s="47"/>
      <c r="J44" s="47"/>
      <c r="K44" s="47"/>
      <c r="L44" s="100"/>
    </row>
    <row r="45" spans="1:12" ht="12.75">
      <c r="A45" s="234" t="s">
        <v>155</v>
      </c>
      <c r="B45" s="141">
        <v>19</v>
      </c>
      <c r="C45" s="105">
        <v>22</v>
      </c>
      <c r="D45" s="105">
        <v>232</v>
      </c>
      <c r="E45" s="105">
        <v>1800</v>
      </c>
      <c r="F45" s="226">
        <v>2073</v>
      </c>
      <c r="G45" s="48"/>
      <c r="H45" s="47"/>
      <c r="I45" s="47"/>
      <c r="J45" s="47"/>
      <c r="K45" s="47"/>
      <c r="L45" s="100"/>
    </row>
    <row r="46" spans="1:12" ht="7.5" customHeight="1">
      <c r="A46" s="234"/>
      <c r="B46" s="141"/>
      <c r="C46" s="105"/>
      <c r="D46" s="105"/>
      <c r="E46" s="105"/>
      <c r="F46" s="226"/>
      <c r="G46" s="48"/>
      <c r="H46" s="47"/>
      <c r="I46" s="47"/>
      <c r="J46" s="47"/>
      <c r="K46" s="47"/>
      <c r="L46" s="100"/>
    </row>
    <row r="47" spans="1:12" ht="12.75">
      <c r="A47" s="234" t="s">
        <v>156</v>
      </c>
      <c r="B47" s="141">
        <v>10</v>
      </c>
      <c r="C47" s="105">
        <v>20</v>
      </c>
      <c r="D47" s="105">
        <v>177</v>
      </c>
      <c r="E47" s="105">
        <v>1679</v>
      </c>
      <c r="F47" s="226">
        <v>1886</v>
      </c>
      <c r="G47" s="48"/>
      <c r="H47" s="47"/>
      <c r="I47" s="47"/>
      <c r="J47" s="47"/>
      <c r="K47" s="47"/>
      <c r="L47" s="100"/>
    </row>
    <row r="48" spans="1:12" ht="7.5" customHeight="1">
      <c r="A48" s="234"/>
      <c r="B48" s="141"/>
      <c r="C48" s="105"/>
      <c r="D48" s="105"/>
      <c r="E48" s="105"/>
      <c r="F48" s="226"/>
      <c r="G48" s="48"/>
      <c r="H48" s="47"/>
      <c r="I48" s="47"/>
      <c r="J48" s="47"/>
      <c r="K48" s="47"/>
      <c r="L48" s="100"/>
    </row>
    <row r="49" spans="1:12" ht="48">
      <c r="A49" s="337" t="s">
        <v>588</v>
      </c>
      <c r="B49" s="856" t="s">
        <v>137</v>
      </c>
      <c r="C49" s="858" t="s">
        <v>137</v>
      </c>
      <c r="D49" s="857" t="s">
        <v>137</v>
      </c>
      <c r="E49" s="857" t="s">
        <v>137</v>
      </c>
      <c r="F49" s="859" t="s">
        <v>137</v>
      </c>
      <c r="G49" s="48"/>
      <c r="H49" s="47"/>
      <c r="I49" s="109"/>
      <c r="J49" s="109"/>
      <c r="K49" s="47"/>
      <c r="L49" s="100"/>
    </row>
    <row r="50" spans="1:12" ht="9.75" customHeight="1" thickBot="1">
      <c r="A50" s="343"/>
      <c r="B50" s="137"/>
      <c r="C50" s="137"/>
      <c r="D50" s="137"/>
      <c r="E50" s="137"/>
      <c r="F50" s="137"/>
      <c r="G50" s="252"/>
      <c r="H50" s="68"/>
      <c r="I50" s="68"/>
      <c r="J50" s="68"/>
      <c r="K50" s="68"/>
      <c r="L50" s="100"/>
    </row>
    <row r="51" spans="1:12" ht="13.5" thickBot="1">
      <c r="A51" s="240" t="s">
        <v>157</v>
      </c>
      <c r="B51" s="237">
        <v>487</v>
      </c>
      <c r="C51" s="249">
        <v>757</v>
      </c>
      <c r="D51" s="249">
        <v>7074</v>
      </c>
      <c r="E51" s="249">
        <v>55056</v>
      </c>
      <c r="F51" s="314">
        <f>SUM(B51:E51)</f>
        <v>63374</v>
      </c>
      <c r="G51" s="130"/>
      <c r="H51" s="89"/>
      <c r="I51" s="89"/>
      <c r="J51" s="89"/>
      <c r="K51" s="118"/>
      <c r="L51" s="100"/>
    </row>
    <row r="52" spans="1:12" ht="12.75">
      <c r="A52" s="17"/>
      <c r="G52" s="100"/>
      <c r="H52" s="100"/>
      <c r="I52" s="100"/>
      <c r="J52" s="100"/>
      <c r="K52" s="100"/>
      <c r="L52" s="100"/>
    </row>
    <row r="53" spans="7:12" ht="11.25">
      <c r="G53" s="100"/>
      <c r="H53" s="100"/>
      <c r="I53" s="100"/>
      <c r="J53" s="100"/>
      <c r="K53" s="100"/>
      <c r="L53" s="100"/>
    </row>
    <row r="54" spans="2:12" ht="12.75">
      <c r="B54" s="48"/>
      <c r="C54" s="48"/>
      <c r="D54" s="147"/>
      <c r="E54" s="147"/>
      <c r="F54" s="86"/>
      <c r="G54" s="48"/>
      <c r="H54" s="100"/>
      <c r="I54" s="100"/>
      <c r="J54" s="100"/>
      <c r="K54" s="100"/>
      <c r="L54" s="100"/>
    </row>
    <row r="55" spans="2:6" ht="12.75">
      <c r="B55" s="167"/>
      <c r="C55" s="48"/>
      <c r="D55" s="48"/>
      <c r="E55" s="167"/>
      <c r="F55" s="13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&amp;R&amp;11 107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H45" sqref="H45"/>
    </sheetView>
  </sheetViews>
  <sheetFormatPr defaultColWidth="9.140625" defaultRowHeight="12"/>
  <cols>
    <col min="1" max="1" width="20.7109375" style="0" customWidth="1"/>
    <col min="2" max="9" width="15.8515625" style="0" customWidth="1"/>
  </cols>
  <sheetData>
    <row r="1" spans="1:6" ht="37.5">
      <c r="A1" s="23" t="s">
        <v>4</v>
      </c>
      <c r="B1" s="59"/>
      <c r="C1" s="59"/>
      <c r="D1" s="59"/>
      <c r="E1" s="59"/>
      <c r="F1" s="59"/>
    </row>
    <row r="2" spans="1:6" ht="12.75">
      <c r="A2" s="42"/>
      <c r="B2" s="7"/>
      <c r="C2" s="7"/>
      <c r="D2" s="7"/>
      <c r="E2" s="7"/>
      <c r="F2" s="7"/>
    </row>
    <row r="3" spans="1:6" ht="15.75">
      <c r="A3" s="61" t="s">
        <v>208</v>
      </c>
      <c r="B3" s="63"/>
      <c r="C3" s="63"/>
      <c r="D3" s="63"/>
      <c r="E3" s="63"/>
      <c r="F3" s="63"/>
    </row>
    <row r="4" spans="1:6" ht="13.5" thickBot="1">
      <c r="A4" s="42"/>
      <c r="B4" s="7"/>
      <c r="C4" s="7"/>
      <c r="D4" s="7"/>
      <c r="E4" s="7"/>
      <c r="F4" s="7"/>
    </row>
    <row r="5" spans="1:6" ht="18" customHeight="1" thickBot="1">
      <c r="A5" s="353" t="s">
        <v>206</v>
      </c>
      <c r="B5" s="310" t="s">
        <v>366</v>
      </c>
      <c r="C5" s="310" t="s">
        <v>367</v>
      </c>
      <c r="D5" s="310" t="s">
        <v>368</v>
      </c>
      <c r="E5" s="310" t="s">
        <v>369</v>
      </c>
      <c r="F5" s="310" t="s">
        <v>231</v>
      </c>
    </row>
    <row r="6" spans="1:6" ht="18" customHeight="1" thickBot="1">
      <c r="A6" s="278" t="s">
        <v>130</v>
      </c>
      <c r="B6" s="717" t="s">
        <v>370</v>
      </c>
      <c r="C6" s="717"/>
      <c r="D6" s="717"/>
      <c r="E6" s="156" t="s">
        <v>458</v>
      </c>
      <c r="F6" s="79"/>
    </row>
    <row r="7" spans="1:6" ht="18" customHeight="1" thickBot="1">
      <c r="A7" s="454"/>
      <c r="B7" s="582" t="s">
        <v>373</v>
      </c>
      <c r="C7" s="582"/>
      <c r="D7" s="582"/>
      <c r="E7" s="582"/>
      <c r="F7" s="582"/>
    </row>
    <row r="8" spans="1:6" ht="9.75" customHeight="1">
      <c r="A8" s="155"/>
      <c r="B8" s="129"/>
      <c r="C8" s="129"/>
      <c r="D8" s="129"/>
      <c r="E8" s="129"/>
      <c r="F8" s="129"/>
    </row>
    <row r="9" spans="1:6" ht="12.75">
      <c r="A9" s="76" t="s">
        <v>136</v>
      </c>
      <c r="B9" s="62">
        <v>0.33740359897172234</v>
      </c>
      <c r="C9" s="62">
        <v>0.9077763496143958</v>
      </c>
      <c r="D9" s="62">
        <v>10.644280205655527</v>
      </c>
      <c r="E9" s="47">
        <v>88.11053984575835</v>
      </c>
      <c r="F9" s="225">
        <v>100</v>
      </c>
    </row>
    <row r="10" spans="1:6" ht="7.5" customHeight="1">
      <c r="A10" s="76"/>
      <c r="B10" s="62"/>
      <c r="C10" s="62"/>
      <c r="D10" s="62"/>
      <c r="E10" s="47"/>
      <c r="F10" s="225"/>
    </row>
    <row r="11" spans="1:6" ht="12.75">
      <c r="A11" s="76" t="s">
        <v>138</v>
      </c>
      <c r="B11" s="62">
        <v>0.4837791690381332</v>
      </c>
      <c r="C11" s="62">
        <v>0.9391007398975526</v>
      </c>
      <c r="D11" s="62">
        <v>10.557768924302788</v>
      </c>
      <c r="E11" s="47">
        <v>88.01935116676152</v>
      </c>
      <c r="F11" s="225">
        <v>100</v>
      </c>
    </row>
    <row r="12" spans="1:6" ht="7.5" customHeight="1">
      <c r="A12" s="76"/>
      <c r="B12" s="62"/>
      <c r="C12" s="62"/>
      <c r="D12" s="62"/>
      <c r="E12" s="47"/>
      <c r="F12" s="225"/>
    </row>
    <row r="13" spans="1:6" ht="12.75">
      <c r="A13" s="76" t="s">
        <v>139</v>
      </c>
      <c r="B13" s="62">
        <v>0.837138508371385</v>
      </c>
      <c r="C13" s="62">
        <v>1.7123287671232876</v>
      </c>
      <c r="D13" s="62">
        <v>12.595129375951295</v>
      </c>
      <c r="E13" s="47">
        <v>84.85540334855403</v>
      </c>
      <c r="F13" s="225">
        <v>100</v>
      </c>
    </row>
    <row r="14" spans="1:6" ht="7.5" customHeight="1">
      <c r="A14" s="76"/>
      <c r="B14" s="62"/>
      <c r="C14" s="62"/>
      <c r="D14" s="62"/>
      <c r="E14" s="47"/>
      <c r="F14" s="225"/>
    </row>
    <row r="15" spans="1:6" ht="12.75">
      <c r="A15" s="76" t="s">
        <v>140</v>
      </c>
      <c r="B15" s="62">
        <v>1.069715971966064</v>
      </c>
      <c r="C15" s="62">
        <v>1.549243821468093</v>
      </c>
      <c r="D15" s="62">
        <v>10.402065658428624</v>
      </c>
      <c r="E15" s="47">
        <v>86.97897454813722</v>
      </c>
      <c r="F15" s="225">
        <v>100</v>
      </c>
    </row>
    <row r="16" spans="1:6" ht="7.5" customHeight="1">
      <c r="A16" s="76"/>
      <c r="B16" s="62"/>
      <c r="C16" s="62"/>
      <c r="D16" s="62"/>
      <c r="E16" s="47"/>
      <c r="F16" s="225"/>
    </row>
    <row r="17" spans="1:6" ht="12.75">
      <c r="A17" s="76" t="s">
        <v>141</v>
      </c>
      <c r="B17" s="62">
        <v>1.2100259291270528</v>
      </c>
      <c r="C17" s="62">
        <v>1.5773552290406223</v>
      </c>
      <c r="D17" s="62">
        <v>11.797752808988763</v>
      </c>
      <c r="E17" s="47">
        <v>85.41486603284356</v>
      </c>
      <c r="F17" s="225">
        <v>100</v>
      </c>
    </row>
    <row r="18" spans="1:6" ht="7.5" customHeight="1">
      <c r="A18" s="76"/>
      <c r="B18" s="62"/>
      <c r="C18" s="62"/>
      <c r="D18" s="62"/>
      <c r="E18" s="47"/>
      <c r="F18" s="225"/>
    </row>
    <row r="19" spans="1:6" ht="12.75">
      <c r="A19" s="76" t="s">
        <v>142</v>
      </c>
      <c r="B19" s="62">
        <v>0.8623922009748781</v>
      </c>
      <c r="C19" s="62">
        <v>0.8248968878890138</v>
      </c>
      <c r="D19" s="62">
        <v>11.098612673415822</v>
      </c>
      <c r="E19" s="47">
        <v>87.21409823772028</v>
      </c>
      <c r="F19" s="225">
        <v>100</v>
      </c>
    </row>
    <row r="20" spans="1:6" ht="7.5" customHeight="1">
      <c r="A20" s="76"/>
      <c r="B20" s="62"/>
      <c r="C20" s="62"/>
      <c r="D20" s="62"/>
      <c r="E20" s="47"/>
      <c r="F20" s="225"/>
    </row>
    <row r="21" spans="1:6" ht="12.75">
      <c r="A21" s="76" t="s">
        <v>143</v>
      </c>
      <c r="B21" s="62">
        <v>1.0743446497636442</v>
      </c>
      <c r="C21" s="62">
        <v>1.4181349376880104</v>
      </c>
      <c r="D21" s="62">
        <v>11.860764933390632</v>
      </c>
      <c r="E21" s="47">
        <v>85.6467554791577</v>
      </c>
      <c r="F21" s="225">
        <v>100</v>
      </c>
    </row>
    <row r="22" spans="1:6" ht="7.5" customHeight="1">
      <c r="A22" s="76"/>
      <c r="B22" s="62"/>
      <c r="C22" s="62"/>
      <c r="D22" s="62"/>
      <c r="E22" s="47"/>
      <c r="F22" s="225"/>
    </row>
    <row r="23" spans="1:6" ht="12.75">
      <c r="A23" s="76" t="s">
        <v>144</v>
      </c>
      <c r="B23" s="62">
        <v>0.81799591002045</v>
      </c>
      <c r="C23" s="62">
        <v>1.3496932515337423</v>
      </c>
      <c r="D23" s="62">
        <v>10.143149284253578</v>
      </c>
      <c r="E23" s="47">
        <v>87.68916155419222</v>
      </c>
      <c r="F23" s="225">
        <v>100</v>
      </c>
    </row>
    <row r="24" spans="1:6" ht="7.5" customHeight="1">
      <c r="A24" s="76"/>
      <c r="B24" s="62"/>
      <c r="C24" s="62"/>
      <c r="D24" s="62"/>
      <c r="E24" s="47"/>
      <c r="F24" s="225"/>
    </row>
    <row r="25" spans="1:6" ht="12.75">
      <c r="A25" s="76" t="s">
        <v>145</v>
      </c>
      <c r="B25" s="62">
        <v>0.5143040822886531</v>
      </c>
      <c r="C25" s="62">
        <v>1.0607521697203472</v>
      </c>
      <c r="D25" s="62">
        <v>12.279009964641595</v>
      </c>
      <c r="E25" s="47">
        <v>86.1459337833494</v>
      </c>
      <c r="F25" s="225">
        <v>100</v>
      </c>
    </row>
    <row r="26" spans="1:6" ht="7.5" customHeight="1">
      <c r="A26" s="76"/>
      <c r="B26" s="62"/>
      <c r="C26" s="62"/>
      <c r="D26" s="62"/>
      <c r="E26" s="47"/>
      <c r="F26" s="225"/>
    </row>
    <row r="27" spans="1:6" ht="12.75">
      <c r="A27" s="76" t="s">
        <v>146</v>
      </c>
      <c r="B27" s="62">
        <v>0.602688919796013</v>
      </c>
      <c r="C27" s="62">
        <v>1.0662957811775615</v>
      </c>
      <c r="D27" s="62">
        <v>10.060268891979602</v>
      </c>
      <c r="E27" s="47">
        <v>88.27074640704683</v>
      </c>
      <c r="F27" s="225">
        <v>100</v>
      </c>
    </row>
    <row r="28" spans="1:6" ht="7.5" customHeight="1">
      <c r="A28" s="76"/>
      <c r="B28" s="62"/>
      <c r="C28" s="62"/>
      <c r="D28" s="62"/>
      <c r="E28" s="47"/>
      <c r="F28" s="225"/>
    </row>
    <row r="29" spans="1:6" ht="12.75">
      <c r="A29" s="76" t="s">
        <v>147</v>
      </c>
      <c r="B29" s="62">
        <v>0.8273381294964028</v>
      </c>
      <c r="C29" s="62">
        <v>1.1151079136690647</v>
      </c>
      <c r="D29" s="62">
        <v>11.58273381294964</v>
      </c>
      <c r="E29" s="47">
        <v>86.47482014388488</v>
      </c>
      <c r="F29" s="225">
        <v>100</v>
      </c>
    </row>
    <row r="30" spans="1:6" ht="7.5" customHeight="1">
      <c r="A30" s="76"/>
      <c r="B30" s="62"/>
      <c r="C30" s="62"/>
      <c r="D30" s="62"/>
      <c r="E30" s="47"/>
      <c r="F30" s="225"/>
    </row>
    <row r="31" spans="1:6" ht="12.75">
      <c r="A31" s="76" t="s">
        <v>148</v>
      </c>
      <c r="B31" s="62">
        <v>0.6881948120698782</v>
      </c>
      <c r="C31" s="62">
        <v>1.3234515616728428</v>
      </c>
      <c r="D31" s="62">
        <v>12.493382742191637</v>
      </c>
      <c r="E31" s="47">
        <v>85.49497088406565</v>
      </c>
      <c r="F31" s="225">
        <v>100</v>
      </c>
    </row>
    <row r="32" spans="1:6" ht="7.5" customHeight="1">
      <c r="A32" s="76"/>
      <c r="B32" s="62"/>
      <c r="C32" s="62"/>
      <c r="D32" s="62"/>
      <c r="E32" s="47"/>
      <c r="F32" s="225"/>
    </row>
    <row r="33" spans="1:6" ht="12.75">
      <c r="A33" s="76" t="s">
        <v>149</v>
      </c>
      <c r="B33" s="62">
        <v>0.9702009702009702</v>
      </c>
      <c r="C33" s="62">
        <v>1.3167013167013166</v>
      </c>
      <c r="D33" s="62">
        <v>11.088011088011088</v>
      </c>
      <c r="E33" s="47">
        <v>86.62508662508662</v>
      </c>
      <c r="F33" s="225">
        <v>100</v>
      </c>
    </row>
    <row r="34" spans="1:6" ht="7.5" customHeight="1">
      <c r="A34" s="76"/>
      <c r="B34" s="62"/>
      <c r="C34" s="62"/>
      <c r="D34" s="62"/>
      <c r="E34" s="47"/>
      <c r="F34" s="225"/>
    </row>
    <row r="35" spans="1:6" ht="12.75">
      <c r="A35" s="76" t="s">
        <v>150</v>
      </c>
      <c r="B35" s="62">
        <v>0.9294605809128631</v>
      </c>
      <c r="C35" s="62">
        <v>1.3609958506224067</v>
      </c>
      <c r="D35" s="62">
        <v>12.099585062240664</v>
      </c>
      <c r="E35" s="47">
        <v>85.60995850622407</v>
      </c>
      <c r="F35" s="225">
        <v>100</v>
      </c>
    </row>
    <row r="36" spans="1:6" ht="7.5" customHeight="1">
      <c r="A36" s="76"/>
      <c r="B36" s="62"/>
      <c r="C36" s="62"/>
      <c r="D36" s="62"/>
      <c r="E36" s="47"/>
      <c r="F36" s="225"/>
    </row>
    <row r="37" spans="1:6" ht="12.75">
      <c r="A37" s="76" t="s">
        <v>151</v>
      </c>
      <c r="B37" s="62">
        <v>1.2494215640906987</v>
      </c>
      <c r="C37" s="62">
        <v>1.1568718186024989</v>
      </c>
      <c r="D37" s="62">
        <v>10.735770476631188</v>
      </c>
      <c r="E37" s="47">
        <v>86.85793614067562</v>
      </c>
      <c r="F37" s="225">
        <v>100</v>
      </c>
    </row>
    <row r="38" spans="1:6" ht="7.5" customHeight="1">
      <c r="A38" s="76"/>
      <c r="B38" s="62"/>
      <c r="C38" s="62"/>
      <c r="D38" s="62"/>
      <c r="E38" s="47"/>
      <c r="F38" s="225"/>
    </row>
    <row r="39" spans="1:6" ht="12.75">
      <c r="A39" s="76" t="s">
        <v>152</v>
      </c>
      <c r="B39" s="62">
        <v>1.157830591102986</v>
      </c>
      <c r="C39" s="62">
        <v>1.6148689823278488</v>
      </c>
      <c r="D39" s="62">
        <v>11.608775137111516</v>
      </c>
      <c r="E39" s="47">
        <v>85.61852528945765</v>
      </c>
      <c r="F39" s="225">
        <v>100</v>
      </c>
    </row>
    <row r="40" spans="1:6" ht="7.5" customHeight="1">
      <c r="A40" s="76"/>
      <c r="B40" s="62"/>
      <c r="C40" s="62"/>
      <c r="D40" s="62"/>
      <c r="E40" s="47"/>
      <c r="F40" s="225"/>
    </row>
    <row r="41" spans="1:6" ht="12.75">
      <c r="A41" s="76" t="s">
        <v>153</v>
      </c>
      <c r="B41" s="62">
        <v>1.0800508259212198</v>
      </c>
      <c r="C41" s="62">
        <v>1.207115628970775</v>
      </c>
      <c r="D41" s="62">
        <v>10.73697585768742</v>
      </c>
      <c r="E41" s="47">
        <v>86.97585768742059</v>
      </c>
      <c r="F41" s="225">
        <v>100</v>
      </c>
    </row>
    <row r="42" spans="1:6" ht="7.5" customHeight="1">
      <c r="A42" s="76"/>
      <c r="B42" s="62"/>
      <c r="C42" s="62"/>
      <c r="D42" s="62"/>
      <c r="E42" s="47"/>
      <c r="F42" s="225"/>
    </row>
    <row r="43" spans="1:6" ht="12.75">
      <c r="A43" s="76" t="s">
        <v>154</v>
      </c>
      <c r="B43" s="62">
        <v>0.43076923076923074</v>
      </c>
      <c r="C43" s="62">
        <v>0.676923076923077</v>
      </c>
      <c r="D43" s="62">
        <v>9.96923076923077</v>
      </c>
      <c r="E43" s="47">
        <v>88.92307692307693</v>
      </c>
      <c r="F43" s="225">
        <v>100</v>
      </c>
    </row>
    <row r="44" spans="1:6" ht="7.5" customHeight="1">
      <c r="A44" s="76"/>
      <c r="B44" s="62"/>
      <c r="C44" s="62"/>
      <c r="D44" s="62"/>
      <c r="E44" s="47"/>
      <c r="F44" s="225"/>
    </row>
    <row r="45" spans="1:6" ht="12.75">
      <c r="A45" s="76" t="s">
        <v>155</v>
      </c>
      <c r="B45" s="62">
        <v>0.9165460684997588</v>
      </c>
      <c r="C45" s="62">
        <v>1.0612638687891944</v>
      </c>
      <c r="D45" s="62">
        <v>11.191509889049685</v>
      </c>
      <c r="E45" s="47">
        <v>86.83068017366136</v>
      </c>
      <c r="F45" s="225">
        <v>100</v>
      </c>
    </row>
    <row r="46" spans="1:6" ht="7.5" customHeight="1">
      <c r="A46" s="76"/>
      <c r="B46" s="62"/>
      <c r="C46" s="62"/>
      <c r="D46" s="62"/>
      <c r="E46" s="47"/>
      <c r="F46" s="225"/>
    </row>
    <row r="47" spans="1:6" ht="12.75">
      <c r="A47" s="76" t="s">
        <v>156</v>
      </c>
      <c r="B47" s="62">
        <v>0.5302226935312832</v>
      </c>
      <c r="C47" s="62">
        <v>1.0604453870625663</v>
      </c>
      <c r="D47" s="62">
        <v>9.384941675503713</v>
      </c>
      <c r="E47" s="47">
        <v>89.02439024390245</v>
      </c>
      <c r="F47" s="225">
        <v>100</v>
      </c>
    </row>
    <row r="48" spans="1:6" ht="7.5" customHeight="1">
      <c r="A48" s="76"/>
      <c r="B48" s="62"/>
      <c r="C48" s="62"/>
      <c r="D48" s="62"/>
      <c r="E48" s="47"/>
      <c r="F48" s="225"/>
    </row>
    <row r="49" spans="1:6" ht="48">
      <c r="A49" s="270" t="s">
        <v>588</v>
      </c>
      <c r="B49" s="638" t="s">
        <v>137</v>
      </c>
      <c r="C49" s="638" t="s">
        <v>137</v>
      </c>
      <c r="D49" s="638" t="s">
        <v>137</v>
      </c>
      <c r="E49" s="638" t="s">
        <v>137</v>
      </c>
      <c r="F49" s="860" t="s">
        <v>137</v>
      </c>
    </row>
    <row r="50" spans="1:6" ht="9.75" customHeight="1" thickBot="1">
      <c r="A50" s="343"/>
      <c r="B50" s="133"/>
      <c r="C50" s="133"/>
      <c r="D50" s="133"/>
      <c r="E50" s="133"/>
      <c r="F50" s="388"/>
    </row>
    <row r="51" spans="1:6" ht="13.5" thickBot="1">
      <c r="A51" s="190" t="s">
        <v>157</v>
      </c>
      <c r="B51" s="347">
        <v>0.7684539401016189</v>
      </c>
      <c r="C51" s="238">
        <v>1.1944961656199702</v>
      </c>
      <c r="D51" s="238">
        <v>11.162306308580806</v>
      </c>
      <c r="E51" s="238">
        <v>86.8747435856976</v>
      </c>
      <c r="F51" s="329">
        <v>100</v>
      </c>
    </row>
    <row r="52" ht="12.75">
      <c r="A52" s="17"/>
    </row>
    <row r="53" ht="12.75">
      <c r="F53" s="11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&amp;L&amp;11 108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">
      <selection activeCell="I17" sqref="I17"/>
    </sheetView>
  </sheetViews>
  <sheetFormatPr defaultColWidth="9.140625" defaultRowHeight="12"/>
  <cols>
    <col min="1" max="1" width="28.8515625" style="0" customWidth="1"/>
    <col min="2" max="7" width="10.8515625" style="0" customWidth="1"/>
  </cols>
  <sheetData>
    <row r="3" spans="1:7" ht="34.5" customHeight="1">
      <c r="A3" s="1041" t="s">
        <v>5</v>
      </c>
      <c r="B3" s="1041"/>
      <c r="C3" s="1041"/>
      <c r="D3" s="1041"/>
      <c r="E3" s="1041"/>
      <c r="F3" s="1041"/>
      <c r="G3" s="1041"/>
    </row>
    <row r="5" ht="12" thickBot="1"/>
    <row r="6" spans="1:7" ht="13.5" thickBot="1">
      <c r="A6" s="353" t="s">
        <v>206</v>
      </c>
      <c r="B6" s="1071" t="s">
        <v>207</v>
      </c>
      <c r="C6" s="1072"/>
      <c r="D6" s="1073"/>
      <c r="E6" s="1071" t="s">
        <v>208</v>
      </c>
      <c r="F6" s="1072"/>
      <c r="G6" s="1073"/>
    </row>
    <row r="7" spans="1:7" ht="26.25" thickBot="1">
      <c r="A7" s="727" t="s">
        <v>130</v>
      </c>
      <c r="B7" s="557" t="s">
        <v>503</v>
      </c>
      <c r="C7" s="725" t="s">
        <v>374</v>
      </c>
      <c r="D7" s="726" t="s">
        <v>504</v>
      </c>
      <c r="E7" s="557" t="s">
        <v>503</v>
      </c>
      <c r="F7" s="725" t="s">
        <v>374</v>
      </c>
      <c r="G7" s="726" t="s">
        <v>504</v>
      </c>
    </row>
    <row r="8" spans="1:7" ht="9.75" customHeight="1">
      <c r="A8" s="1032"/>
      <c r="B8" s="1032"/>
      <c r="C8" s="1032"/>
      <c r="D8" s="1032"/>
      <c r="E8" s="1032"/>
      <c r="F8" s="1032"/>
      <c r="G8" s="1032"/>
    </row>
    <row r="9" spans="1:7" ht="12.75">
      <c r="A9" s="728" t="s">
        <v>136</v>
      </c>
      <c r="B9" s="295">
        <v>8822</v>
      </c>
      <c r="C9" s="296">
        <v>5455</v>
      </c>
      <c r="D9" s="296">
        <v>3073</v>
      </c>
      <c r="E9" s="296">
        <v>10269</v>
      </c>
      <c r="F9" s="296">
        <v>5823</v>
      </c>
      <c r="G9" s="312">
        <v>7965</v>
      </c>
    </row>
    <row r="10" spans="1:7" ht="7.5" customHeight="1">
      <c r="A10" s="234"/>
      <c r="B10" s="141"/>
      <c r="C10" s="105"/>
      <c r="D10" s="105"/>
      <c r="E10" s="105"/>
      <c r="F10" s="105"/>
      <c r="G10" s="226"/>
    </row>
    <row r="11" spans="1:7" ht="12.75">
      <c r="A11" s="234" t="s">
        <v>138</v>
      </c>
      <c r="B11" s="141">
        <v>2435</v>
      </c>
      <c r="C11" s="105">
        <v>1526</v>
      </c>
      <c r="D11" s="105">
        <v>734</v>
      </c>
      <c r="E11" s="105">
        <v>2428</v>
      </c>
      <c r="F11" s="105">
        <v>1530</v>
      </c>
      <c r="G11" s="226">
        <v>2268</v>
      </c>
    </row>
    <row r="12" spans="1:7" ht="7.5" customHeight="1">
      <c r="A12" s="234"/>
      <c r="B12" s="141"/>
      <c r="C12" s="105"/>
      <c r="D12" s="105"/>
      <c r="E12" s="105"/>
      <c r="F12" s="105"/>
      <c r="G12" s="226"/>
    </row>
    <row r="13" spans="1:7" ht="12.75">
      <c r="A13" s="234" t="s">
        <v>139</v>
      </c>
      <c r="B13" s="141">
        <v>1806</v>
      </c>
      <c r="C13" s="105">
        <v>1175</v>
      </c>
      <c r="D13" s="105">
        <v>651</v>
      </c>
      <c r="E13" s="105">
        <v>1821</v>
      </c>
      <c r="F13" s="105">
        <v>1195</v>
      </c>
      <c r="G13" s="226">
        <v>1750</v>
      </c>
    </row>
    <row r="14" spans="1:7" ht="7.5" customHeight="1">
      <c r="A14" s="234"/>
      <c r="B14" s="141"/>
      <c r="C14" s="105"/>
      <c r="D14" s="105"/>
      <c r="E14" s="105"/>
      <c r="F14" s="105"/>
      <c r="G14" s="226"/>
    </row>
    <row r="15" spans="1:7" ht="12.75">
      <c r="A15" s="234" t="s">
        <v>140</v>
      </c>
      <c r="B15" s="141">
        <v>1525</v>
      </c>
      <c r="C15" s="105">
        <v>1050</v>
      </c>
      <c r="D15" s="105">
        <v>604</v>
      </c>
      <c r="E15" s="105">
        <v>1522</v>
      </c>
      <c r="F15" s="105">
        <v>1056</v>
      </c>
      <c r="G15" s="226">
        <v>1602</v>
      </c>
    </row>
    <row r="16" spans="1:7" ht="7.5" customHeight="1">
      <c r="A16" s="234"/>
      <c r="B16" s="141"/>
      <c r="C16" s="105"/>
      <c r="D16" s="105"/>
      <c r="E16" s="105"/>
      <c r="F16" s="105"/>
      <c r="G16" s="226"/>
    </row>
    <row r="17" spans="1:7" ht="12.75">
      <c r="A17" s="234" t="s">
        <v>168</v>
      </c>
      <c r="B17" s="141">
        <v>2978</v>
      </c>
      <c r="C17" s="105">
        <v>2008</v>
      </c>
      <c r="D17" s="105">
        <v>1054</v>
      </c>
      <c r="E17" s="105">
        <v>2967</v>
      </c>
      <c r="F17" s="105">
        <v>2015</v>
      </c>
      <c r="G17" s="226">
        <v>3218</v>
      </c>
    </row>
    <row r="18" spans="1:7" ht="7.5" customHeight="1">
      <c r="A18" s="234"/>
      <c r="B18" s="141"/>
      <c r="C18" s="105"/>
      <c r="D18" s="105"/>
      <c r="E18" s="105"/>
      <c r="F18" s="105"/>
      <c r="G18" s="226"/>
    </row>
    <row r="19" spans="1:7" ht="12.75">
      <c r="A19" s="234" t="s">
        <v>142</v>
      </c>
      <c r="B19" s="141">
        <v>1916</v>
      </c>
      <c r="C19" s="105">
        <v>1130</v>
      </c>
      <c r="D19" s="105">
        <v>649</v>
      </c>
      <c r="E19" s="105">
        <v>1949</v>
      </c>
      <c r="F19" s="105">
        <v>1137</v>
      </c>
      <c r="G19" s="226">
        <v>1745</v>
      </c>
    </row>
    <row r="20" spans="1:7" ht="7.5" customHeight="1">
      <c r="A20" s="234"/>
      <c r="B20" s="141"/>
      <c r="C20" s="105"/>
      <c r="D20" s="105"/>
      <c r="E20" s="105"/>
      <c r="F20" s="105"/>
      <c r="G20" s="226"/>
    </row>
    <row r="21" spans="1:7" ht="12.75">
      <c r="A21" s="234" t="s">
        <v>143</v>
      </c>
      <c r="B21" s="141">
        <v>1889</v>
      </c>
      <c r="C21" s="105">
        <v>1242</v>
      </c>
      <c r="D21" s="105">
        <v>523</v>
      </c>
      <c r="E21" s="105">
        <v>1854</v>
      </c>
      <c r="F21" s="105">
        <v>1266</v>
      </c>
      <c r="G21" s="226">
        <v>1558</v>
      </c>
    </row>
    <row r="22" spans="1:7" ht="7.5" customHeight="1">
      <c r="A22" s="234"/>
      <c r="B22" s="141"/>
      <c r="C22" s="105"/>
      <c r="D22" s="105"/>
      <c r="E22" s="105"/>
      <c r="F22" s="105"/>
      <c r="G22" s="226"/>
    </row>
    <row r="23" spans="1:7" ht="12.75">
      <c r="A23" s="234" t="s">
        <v>203</v>
      </c>
      <c r="B23" s="141">
        <v>2242</v>
      </c>
      <c r="C23" s="105">
        <v>1020</v>
      </c>
      <c r="D23" s="105">
        <v>604</v>
      </c>
      <c r="E23" s="105">
        <v>2255</v>
      </c>
      <c r="F23" s="105">
        <v>1052</v>
      </c>
      <c r="G23" s="226">
        <v>1761</v>
      </c>
    </row>
    <row r="24" spans="1:7" ht="7.5" customHeight="1">
      <c r="A24" s="234"/>
      <c r="B24" s="141"/>
      <c r="C24" s="105"/>
      <c r="D24" s="105"/>
      <c r="E24" s="105"/>
      <c r="F24" s="105"/>
      <c r="G24" s="226"/>
    </row>
    <row r="25" spans="1:7" ht="12.75">
      <c r="A25" s="234" t="s">
        <v>145</v>
      </c>
      <c r="B25" s="141">
        <v>2677</v>
      </c>
      <c r="C25" s="105">
        <v>1596</v>
      </c>
      <c r="D25" s="105">
        <v>869</v>
      </c>
      <c r="E25" s="105">
        <v>2650</v>
      </c>
      <c r="F25" s="105">
        <v>1569</v>
      </c>
      <c r="G25" s="226">
        <v>2213</v>
      </c>
    </row>
    <row r="26" spans="1:7" ht="7.5" customHeight="1">
      <c r="A26" s="234"/>
      <c r="B26" s="141"/>
      <c r="C26" s="105"/>
      <c r="D26" s="105"/>
      <c r="E26" s="105"/>
      <c r="F26" s="105"/>
      <c r="G26" s="226"/>
    </row>
    <row r="27" spans="1:7" ht="12.75">
      <c r="A27" s="234" t="s">
        <v>146</v>
      </c>
      <c r="B27" s="141">
        <v>1437</v>
      </c>
      <c r="C27" s="105">
        <v>873</v>
      </c>
      <c r="D27" s="105">
        <v>464</v>
      </c>
      <c r="E27" s="105">
        <v>1434</v>
      </c>
      <c r="F27" s="105">
        <v>869</v>
      </c>
      <c r="G27" s="226">
        <v>1499</v>
      </c>
    </row>
    <row r="28" spans="1:7" ht="7.5" customHeight="1">
      <c r="A28" s="234"/>
      <c r="B28" s="141"/>
      <c r="C28" s="105"/>
      <c r="D28" s="105"/>
      <c r="E28" s="105"/>
      <c r="F28" s="105"/>
      <c r="G28" s="226"/>
    </row>
    <row r="29" spans="1:7" ht="12.75">
      <c r="A29" s="234" t="s">
        <v>375</v>
      </c>
      <c r="B29" s="141">
        <v>1648</v>
      </c>
      <c r="C29" s="105">
        <v>1239</v>
      </c>
      <c r="D29" s="105">
        <v>598</v>
      </c>
      <c r="E29" s="105">
        <v>1638</v>
      </c>
      <c r="F29" s="105">
        <v>1245</v>
      </c>
      <c r="G29" s="226">
        <v>1670</v>
      </c>
    </row>
    <row r="30" spans="1:7" ht="7.5" customHeight="1">
      <c r="A30" s="234"/>
      <c r="B30" s="141"/>
      <c r="C30" s="105"/>
      <c r="D30" s="105"/>
      <c r="E30" s="105"/>
      <c r="F30" s="105"/>
      <c r="G30" s="226"/>
    </row>
    <row r="31" spans="1:7" ht="12.75">
      <c r="A31" s="234" t="s">
        <v>171</v>
      </c>
      <c r="B31" s="141">
        <v>1407</v>
      </c>
      <c r="C31" s="105">
        <v>850</v>
      </c>
      <c r="D31" s="105">
        <v>437</v>
      </c>
      <c r="E31" s="105">
        <v>1406</v>
      </c>
      <c r="F31" s="105">
        <v>857</v>
      </c>
      <c r="G31" s="226">
        <v>1188</v>
      </c>
    </row>
    <row r="32" spans="1:7" ht="7.5" customHeight="1">
      <c r="A32" s="234"/>
      <c r="B32" s="141"/>
      <c r="C32" s="105"/>
      <c r="D32" s="105"/>
      <c r="E32" s="105"/>
      <c r="F32" s="105"/>
      <c r="G32" s="226"/>
    </row>
    <row r="33" spans="1:7" ht="12.75">
      <c r="A33" s="234" t="s">
        <v>149</v>
      </c>
      <c r="B33" s="141">
        <v>899</v>
      </c>
      <c r="C33" s="105">
        <v>569</v>
      </c>
      <c r="D33" s="105">
        <v>277</v>
      </c>
      <c r="E33" s="105">
        <v>879</v>
      </c>
      <c r="F33" s="105">
        <v>575</v>
      </c>
      <c r="G33" s="226">
        <v>888</v>
      </c>
    </row>
    <row r="34" spans="1:7" ht="7.5" customHeight="1">
      <c r="A34" s="234"/>
      <c r="B34" s="141"/>
      <c r="C34" s="105"/>
      <c r="D34" s="105"/>
      <c r="E34" s="105"/>
      <c r="F34" s="105"/>
      <c r="G34" s="226"/>
    </row>
    <row r="35" spans="1:7" ht="12.75">
      <c r="A35" s="234" t="s">
        <v>150</v>
      </c>
      <c r="B35" s="141">
        <v>5408</v>
      </c>
      <c r="C35" s="105">
        <v>2442</v>
      </c>
      <c r="D35" s="105">
        <v>945</v>
      </c>
      <c r="E35" s="105">
        <v>5311</v>
      </c>
      <c r="F35" s="105">
        <v>2481</v>
      </c>
      <c r="G35" s="226">
        <v>2886</v>
      </c>
    </row>
    <row r="36" spans="1:7" ht="7.5" customHeight="1">
      <c r="A36" s="234"/>
      <c r="B36" s="141"/>
      <c r="C36" s="105"/>
      <c r="D36" s="105"/>
      <c r="E36" s="105"/>
      <c r="F36" s="105"/>
      <c r="G36" s="226"/>
    </row>
    <row r="37" spans="1:7" ht="12.75">
      <c r="A37" s="234" t="s">
        <v>151</v>
      </c>
      <c r="B37" s="141">
        <v>1358</v>
      </c>
      <c r="C37" s="105">
        <v>755</v>
      </c>
      <c r="D37" s="105">
        <v>479</v>
      </c>
      <c r="E37" s="105">
        <v>1384</v>
      </c>
      <c r="F37" s="105">
        <v>749</v>
      </c>
      <c r="G37" s="226">
        <v>1468</v>
      </c>
    </row>
    <row r="38" spans="1:7" ht="7.5" customHeight="1">
      <c r="A38" s="234"/>
      <c r="B38" s="141"/>
      <c r="C38" s="105"/>
      <c r="D38" s="105"/>
      <c r="E38" s="105"/>
      <c r="F38" s="105"/>
      <c r="G38" s="226"/>
    </row>
    <row r="39" spans="1:7" ht="12.75">
      <c r="A39" s="234" t="s">
        <v>172</v>
      </c>
      <c r="B39" s="141">
        <v>2723</v>
      </c>
      <c r="C39" s="105">
        <v>1269</v>
      </c>
      <c r="D39" s="105">
        <v>727</v>
      </c>
      <c r="E39" s="105">
        <v>2628</v>
      </c>
      <c r="F39" s="105">
        <v>1292</v>
      </c>
      <c r="G39" s="226">
        <v>2319</v>
      </c>
    </row>
    <row r="40" spans="1:7" ht="7.5" customHeight="1">
      <c r="A40" s="234"/>
      <c r="B40" s="141"/>
      <c r="C40" s="105"/>
      <c r="D40" s="105"/>
      <c r="E40" s="105"/>
      <c r="F40" s="105"/>
      <c r="G40" s="226"/>
    </row>
    <row r="41" spans="1:7" ht="12.75">
      <c r="A41" s="234" t="s">
        <v>153</v>
      </c>
      <c r="B41" s="141">
        <v>1000</v>
      </c>
      <c r="C41" s="105">
        <v>607</v>
      </c>
      <c r="D41" s="105">
        <v>330</v>
      </c>
      <c r="E41" s="105">
        <v>997</v>
      </c>
      <c r="F41" s="105">
        <v>612</v>
      </c>
      <c r="G41" s="226">
        <v>1015</v>
      </c>
    </row>
    <row r="42" spans="1:7" ht="7.5" customHeight="1">
      <c r="A42" s="234"/>
      <c r="B42" s="141"/>
      <c r="C42" s="105"/>
      <c r="D42" s="105"/>
      <c r="E42" s="105"/>
      <c r="F42" s="105"/>
      <c r="G42" s="226"/>
    </row>
    <row r="43" spans="1:7" ht="12.75">
      <c r="A43" s="234" t="s">
        <v>154</v>
      </c>
      <c r="B43" s="141">
        <v>1202</v>
      </c>
      <c r="C43" s="105">
        <v>566</v>
      </c>
      <c r="D43" s="105">
        <v>361</v>
      </c>
      <c r="E43" s="105">
        <v>1232</v>
      </c>
      <c r="F43" s="105">
        <v>582</v>
      </c>
      <c r="G43" s="226">
        <v>1104</v>
      </c>
    </row>
    <row r="44" spans="1:7" ht="7.5" customHeight="1">
      <c r="A44" s="234"/>
      <c r="B44" s="141"/>
      <c r="C44" s="105"/>
      <c r="D44" s="105"/>
      <c r="E44" s="105"/>
      <c r="F44" s="105"/>
      <c r="G44" s="226"/>
    </row>
    <row r="45" spans="1:7" ht="12.75">
      <c r="A45" s="234" t="s">
        <v>155</v>
      </c>
      <c r="B45" s="141">
        <v>1656</v>
      </c>
      <c r="C45" s="105">
        <v>946</v>
      </c>
      <c r="D45" s="105">
        <v>483</v>
      </c>
      <c r="E45" s="105">
        <v>1652</v>
      </c>
      <c r="F45" s="105">
        <v>957</v>
      </c>
      <c r="G45" s="226">
        <v>1393</v>
      </c>
    </row>
    <row r="46" spans="1:7" ht="7.5" customHeight="1">
      <c r="A46" s="234"/>
      <c r="B46" s="141"/>
      <c r="C46" s="105"/>
      <c r="D46" s="105"/>
      <c r="E46" s="105"/>
      <c r="F46" s="105"/>
      <c r="G46" s="226"/>
    </row>
    <row r="47" spans="1:7" ht="12.75">
      <c r="A47" s="234" t="s">
        <v>156</v>
      </c>
      <c r="B47" s="141">
        <v>1248</v>
      </c>
      <c r="C47" s="105">
        <v>660</v>
      </c>
      <c r="D47" s="105">
        <v>398</v>
      </c>
      <c r="E47" s="105">
        <v>1260</v>
      </c>
      <c r="F47" s="105">
        <v>657</v>
      </c>
      <c r="G47" s="226">
        <v>1259</v>
      </c>
    </row>
    <row r="48" spans="1:7" ht="7.5" customHeight="1">
      <c r="A48" s="234"/>
      <c r="B48" s="645"/>
      <c r="C48" s="165"/>
      <c r="D48" s="165"/>
      <c r="E48" s="165"/>
      <c r="F48" s="165"/>
      <c r="G48" s="313"/>
    </row>
    <row r="49" spans="1:7" ht="9.75" customHeight="1" thickBot="1">
      <c r="A49" s="343"/>
      <c r="B49" s="137"/>
      <c r="C49" s="137"/>
      <c r="D49" s="137"/>
      <c r="E49" s="137"/>
      <c r="F49" s="137"/>
      <c r="G49" s="137"/>
    </row>
    <row r="50" spans="1:7" ht="13.5" thickBot="1">
      <c r="A50" s="240" t="s">
        <v>157</v>
      </c>
      <c r="B50" s="237">
        <v>46276</v>
      </c>
      <c r="C50" s="249">
        <v>26978</v>
      </c>
      <c r="D50" s="249">
        <v>14260</v>
      </c>
      <c r="E50" s="249">
        <v>47536</v>
      </c>
      <c r="F50" s="249">
        <v>27519</v>
      </c>
      <c r="G50" s="314">
        <v>40769</v>
      </c>
    </row>
    <row r="51" ht="11.25">
      <c r="B51" s="112"/>
    </row>
  </sheetData>
  <mergeCells count="4">
    <mergeCell ref="A3:G3"/>
    <mergeCell ref="B6:D6"/>
    <mergeCell ref="E6:G6"/>
    <mergeCell ref="A8:G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&amp;R&amp;12 109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M98"/>
  <sheetViews>
    <sheetView showGridLines="0" workbookViewId="0" topLeftCell="A1">
      <selection activeCell="I52" sqref="I52"/>
    </sheetView>
  </sheetViews>
  <sheetFormatPr defaultColWidth="9.140625" defaultRowHeight="12"/>
  <cols>
    <col min="1" max="1" width="24.7109375" style="42" customWidth="1"/>
    <col min="2" max="7" width="13.28125" style="7" customWidth="1"/>
    <col min="8" max="8" width="9.28125" style="7" customWidth="1"/>
    <col min="9" max="9" width="13.8515625" style="7" customWidth="1"/>
    <col min="10" max="10" width="19.00390625" style="7" bestFit="1" customWidth="1"/>
    <col min="11" max="16384" width="9.28125" style="7" customWidth="1"/>
  </cols>
  <sheetData>
    <row r="1" spans="1:7" ht="30" customHeight="1">
      <c r="A1" s="1041" t="s">
        <v>6</v>
      </c>
      <c r="B1" s="1041"/>
      <c r="C1" s="1041"/>
      <c r="D1" s="1041"/>
      <c r="E1" s="1041"/>
      <c r="F1" s="1041"/>
      <c r="G1" s="1041"/>
    </row>
    <row r="2" spans="1:7" ht="30" customHeight="1">
      <c r="A2" s="1041"/>
      <c r="B2" s="1041"/>
      <c r="C2" s="1041"/>
      <c r="D2" s="1041"/>
      <c r="E2" s="1041"/>
      <c r="F2" s="1041"/>
      <c r="G2" s="1041"/>
    </row>
    <row r="3" ht="13.5" thickBot="1"/>
    <row r="4" spans="1:7" s="43" customFormat="1" ht="24.75" customHeight="1" thickBot="1">
      <c r="A4" s="353" t="s">
        <v>206</v>
      </c>
      <c r="B4" s="582" t="s">
        <v>376</v>
      </c>
      <c r="C4" s="582"/>
      <c r="D4" s="582"/>
      <c r="E4" s="710" t="s">
        <v>388</v>
      </c>
      <c r="F4" s="729" t="s">
        <v>405</v>
      </c>
      <c r="G4" s="730" t="s">
        <v>129</v>
      </c>
    </row>
    <row r="5" spans="1:13" s="43" customFormat="1" ht="28.5" customHeight="1" thickBot="1">
      <c r="A5" s="538" t="s">
        <v>130</v>
      </c>
      <c r="B5" s="680" t="s">
        <v>377</v>
      </c>
      <c r="C5" s="423" t="s">
        <v>445</v>
      </c>
      <c r="D5" s="423" t="s">
        <v>391</v>
      </c>
      <c r="E5" s="277" t="s">
        <v>404</v>
      </c>
      <c r="F5" s="731" t="s">
        <v>406</v>
      </c>
      <c r="G5" s="732" t="s">
        <v>134</v>
      </c>
      <c r="I5" s="507"/>
      <c r="J5" s="507"/>
      <c r="K5" s="507"/>
      <c r="L5" s="507"/>
      <c r="M5" s="507"/>
    </row>
    <row r="6" spans="1:13" s="42" customFormat="1" ht="9.75" customHeight="1">
      <c r="A6" s="155"/>
      <c r="B6" s="129"/>
      <c r="C6" s="129"/>
      <c r="D6" s="129"/>
      <c r="E6" s="129"/>
      <c r="F6" s="129"/>
      <c r="G6" s="129"/>
      <c r="I6" s="503"/>
      <c r="J6" s="503"/>
      <c r="K6" s="503"/>
      <c r="L6" s="501"/>
      <c r="M6" s="501"/>
    </row>
    <row r="7" spans="1:13" ht="14.25">
      <c r="A7" s="234" t="s">
        <v>136</v>
      </c>
      <c r="B7" s="295">
        <v>4454</v>
      </c>
      <c r="C7" s="296">
        <v>122127</v>
      </c>
      <c r="D7" s="296">
        <v>4426</v>
      </c>
      <c r="E7" s="296">
        <v>625</v>
      </c>
      <c r="F7" s="296">
        <v>3795</v>
      </c>
      <c r="G7" s="312">
        <f>SUM(B7:F7)</f>
        <v>135427</v>
      </c>
      <c r="I7" s="363"/>
      <c r="J7" s="1016"/>
      <c r="K7" s="503"/>
      <c r="L7" s="501"/>
      <c r="M7" s="501"/>
    </row>
    <row r="8" spans="1:13" ht="7.5" customHeight="1">
      <c r="A8" s="234"/>
      <c r="B8" s="141"/>
      <c r="C8" s="105"/>
      <c r="D8" s="105"/>
      <c r="E8" s="105"/>
      <c r="F8" s="105"/>
      <c r="G8" s="226"/>
      <c r="I8" s="363"/>
      <c r="J8" s="1016"/>
      <c r="K8" s="503"/>
      <c r="L8" s="503"/>
      <c r="M8" s="503"/>
    </row>
    <row r="9" spans="1:13" ht="14.25">
      <c r="A9" s="234" t="s">
        <v>138</v>
      </c>
      <c r="B9" s="141">
        <v>501</v>
      </c>
      <c r="C9" s="105">
        <v>34918</v>
      </c>
      <c r="D9" s="105">
        <v>478</v>
      </c>
      <c r="E9" s="105">
        <v>86</v>
      </c>
      <c r="F9" s="105">
        <v>191</v>
      </c>
      <c r="G9" s="226">
        <f>SUM(B9:F9)</f>
        <v>36174</v>
      </c>
      <c r="I9" s="363"/>
      <c r="J9" s="1016"/>
      <c r="K9" s="503"/>
      <c r="L9" s="503"/>
      <c r="M9" s="503"/>
    </row>
    <row r="10" spans="1:13" ht="7.5" customHeight="1">
      <c r="A10" s="234"/>
      <c r="B10" s="141"/>
      <c r="C10" s="105"/>
      <c r="D10" s="105"/>
      <c r="E10" s="105"/>
      <c r="F10" s="105"/>
      <c r="G10" s="226"/>
      <c r="I10" s="363"/>
      <c r="J10" s="1016"/>
      <c r="K10" s="501"/>
      <c r="L10" s="501"/>
      <c r="M10" s="501"/>
    </row>
    <row r="11" spans="1:13" ht="14.25">
      <c r="A11" s="234" t="s">
        <v>139</v>
      </c>
      <c r="B11" s="141">
        <v>429</v>
      </c>
      <c r="C11" s="105">
        <v>28628</v>
      </c>
      <c r="D11" s="105">
        <v>273</v>
      </c>
      <c r="E11" s="105">
        <v>175</v>
      </c>
      <c r="F11" s="105">
        <v>242</v>
      </c>
      <c r="G11" s="226">
        <f>SUM(B11:F11)</f>
        <v>29747</v>
      </c>
      <c r="H11"/>
      <c r="I11" s="363"/>
      <c r="J11" s="1016"/>
      <c r="K11" s="503"/>
      <c r="L11" s="503"/>
      <c r="M11" s="503"/>
    </row>
    <row r="12" spans="1:13" ht="7.5" customHeight="1">
      <c r="A12" s="234"/>
      <c r="B12" s="141"/>
      <c r="C12" s="105"/>
      <c r="D12" s="105"/>
      <c r="E12" s="105"/>
      <c r="F12" s="105"/>
      <c r="G12" s="226"/>
      <c r="I12" s="363"/>
      <c r="J12" s="1016"/>
      <c r="K12" s="503"/>
      <c r="L12" s="503"/>
      <c r="M12" s="503"/>
    </row>
    <row r="13" spans="1:13" ht="14.25">
      <c r="A13" s="234" t="s">
        <v>140</v>
      </c>
      <c r="B13" s="141">
        <v>306</v>
      </c>
      <c r="C13" s="105">
        <v>25040</v>
      </c>
      <c r="D13" s="105">
        <v>234</v>
      </c>
      <c r="E13" s="105">
        <v>49</v>
      </c>
      <c r="F13" s="105">
        <v>92</v>
      </c>
      <c r="G13" s="226">
        <f>SUM(B13:F13)</f>
        <v>25721</v>
      </c>
      <c r="I13" s="363"/>
      <c r="J13" s="1016"/>
      <c r="K13" s="503"/>
      <c r="L13" s="503"/>
      <c r="M13" s="503"/>
    </row>
    <row r="14" spans="1:13" ht="7.5" customHeight="1">
      <c r="A14" s="234"/>
      <c r="B14" s="141"/>
      <c r="C14" s="105"/>
      <c r="D14" s="105"/>
      <c r="E14" s="105"/>
      <c r="F14" s="105"/>
      <c r="G14" s="226"/>
      <c r="I14" s="363"/>
      <c r="J14" s="1016"/>
      <c r="K14" s="503"/>
      <c r="L14" s="503"/>
      <c r="M14" s="503"/>
    </row>
    <row r="15" spans="1:13" ht="14.25">
      <c r="A15" s="234" t="s">
        <v>184</v>
      </c>
      <c r="B15" s="141">
        <v>551</v>
      </c>
      <c r="C15" s="105">
        <v>44554</v>
      </c>
      <c r="D15" s="105">
        <v>610</v>
      </c>
      <c r="E15" s="105">
        <v>108</v>
      </c>
      <c r="F15" s="105">
        <v>425</v>
      </c>
      <c r="G15" s="226">
        <f>SUM(B15:F15)</f>
        <v>46248</v>
      </c>
      <c r="I15" s="363"/>
      <c r="J15" s="1016"/>
      <c r="K15" s="503"/>
      <c r="L15" s="503"/>
      <c r="M15" s="503"/>
    </row>
    <row r="16" spans="1:13" ht="7.5" customHeight="1">
      <c r="A16" s="234"/>
      <c r="B16" s="141"/>
      <c r="C16" s="105"/>
      <c r="D16" s="105"/>
      <c r="E16" s="105"/>
      <c r="F16" s="105"/>
      <c r="G16" s="226"/>
      <c r="I16" s="363"/>
      <c r="J16" s="1016"/>
      <c r="K16" s="503"/>
      <c r="L16" s="503"/>
      <c r="M16" s="503"/>
    </row>
    <row r="17" spans="1:13" ht="14.25">
      <c r="A17" s="234" t="s">
        <v>142</v>
      </c>
      <c r="B17" s="141">
        <v>630</v>
      </c>
      <c r="C17" s="105">
        <v>29144</v>
      </c>
      <c r="D17" s="105">
        <v>755</v>
      </c>
      <c r="E17" s="105">
        <v>270</v>
      </c>
      <c r="F17" s="105">
        <v>250</v>
      </c>
      <c r="G17" s="226">
        <f>SUM(B17:F17)</f>
        <v>31049</v>
      </c>
      <c r="I17" s="363"/>
      <c r="J17" s="1016"/>
      <c r="K17" s="503"/>
      <c r="L17" s="503"/>
      <c r="M17" s="503"/>
    </row>
    <row r="18" spans="1:13" ht="7.5" customHeight="1">
      <c r="A18" s="234"/>
      <c r="B18" s="141"/>
      <c r="C18" s="105"/>
      <c r="D18" s="105"/>
      <c r="E18" s="105"/>
      <c r="F18" s="105"/>
      <c r="G18" s="226"/>
      <c r="I18" s="363"/>
      <c r="J18" s="1016"/>
      <c r="K18" s="100"/>
      <c r="L18" s="100"/>
      <c r="M18" s="40"/>
    </row>
    <row r="19" spans="1:13" ht="14.25">
      <c r="A19" s="234" t="s">
        <v>143</v>
      </c>
      <c r="B19" s="141">
        <v>709</v>
      </c>
      <c r="C19" s="105">
        <v>25846</v>
      </c>
      <c r="D19" s="105">
        <v>665</v>
      </c>
      <c r="E19" s="105">
        <v>327</v>
      </c>
      <c r="F19" s="105">
        <v>281</v>
      </c>
      <c r="G19" s="226">
        <f>SUM(B19:F19)</f>
        <v>27828</v>
      </c>
      <c r="I19" s="363"/>
      <c r="J19" s="1016"/>
      <c r="K19" s="167"/>
      <c r="L19" s="167"/>
      <c r="M19" s="167"/>
    </row>
    <row r="20" spans="1:12" ht="7.5" customHeight="1">
      <c r="A20" s="234"/>
      <c r="B20" s="141"/>
      <c r="C20" s="105"/>
      <c r="D20" s="105"/>
      <c r="E20" s="105"/>
      <c r="F20" s="105"/>
      <c r="G20" s="226"/>
      <c r="I20" s="363"/>
      <c r="J20" s="1016"/>
      <c r="K20"/>
      <c r="L20"/>
    </row>
    <row r="21" spans="1:12" ht="14.25">
      <c r="A21" s="234" t="s">
        <v>203</v>
      </c>
      <c r="B21" s="141">
        <v>374</v>
      </c>
      <c r="C21" s="105">
        <v>25008</v>
      </c>
      <c r="D21" s="105">
        <v>355</v>
      </c>
      <c r="E21" s="105">
        <v>21</v>
      </c>
      <c r="F21" s="105">
        <v>158</v>
      </c>
      <c r="G21" s="226">
        <f>SUM(B21:F21)</f>
        <v>25916</v>
      </c>
      <c r="I21" s="363"/>
      <c r="J21" s="1016"/>
      <c r="K21"/>
      <c r="L21"/>
    </row>
    <row r="22" spans="1:12" ht="7.5" customHeight="1">
      <c r="A22" s="234"/>
      <c r="B22" s="141"/>
      <c r="C22" s="105"/>
      <c r="D22" s="105"/>
      <c r="E22" s="105"/>
      <c r="F22" s="105"/>
      <c r="G22" s="226"/>
      <c r="I22" s="363"/>
      <c r="J22" s="1016"/>
      <c r="K22"/>
      <c r="L22"/>
    </row>
    <row r="23" spans="1:12" ht="14.25">
      <c r="A23" s="234" t="s">
        <v>145</v>
      </c>
      <c r="B23" s="141">
        <v>698</v>
      </c>
      <c r="C23" s="105">
        <v>38740</v>
      </c>
      <c r="D23" s="105">
        <v>699</v>
      </c>
      <c r="E23" s="105">
        <v>77</v>
      </c>
      <c r="F23" s="105">
        <v>241</v>
      </c>
      <c r="G23" s="226">
        <f>SUM(B23:F23)</f>
        <v>40455</v>
      </c>
      <c r="I23" s="363"/>
      <c r="J23" s="1016"/>
      <c r="K23"/>
      <c r="L23"/>
    </row>
    <row r="24" spans="1:12" ht="7.5" customHeight="1">
      <c r="A24" s="234"/>
      <c r="B24" s="141"/>
      <c r="C24" s="105"/>
      <c r="D24" s="105"/>
      <c r="E24" s="105"/>
      <c r="F24" s="105"/>
      <c r="G24" s="226"/>
      <c r="I24" s="363"/>
      <c r="J24" s="1016"/>
      <c r="K24"/>
      <c r="L24"/>
    </row>
    <row r="25" spans="1:12" ht="14.25">
      <c r="A25" s="234" t="s">
        <v>146</v>
      </c>
      <c r="B25" s="141">
        <v>362</v>
      </c>
      <c r="C25" s="105">
        <v>19223</v>
      </c>
      <c r="D25" s="105">
        <v>284</v>
      </c>
      <c r="E25" s="105">
        <v>70</v>
      </c>
      <c r="F25" s="105">
        <v>177</v>
      </c>
      <c r="G25" s="226">
        <f>SUM(B25:F25)</f>
        <v>20116</v>
      </c>
      <c r="I25" s="363"/>
      <c r="J25" s="1016"/>
      <c r="K25"/>
      <c r="L25"/>
    </row>
    <row r="26" spans="1:12" ht="7.5" customHeight="1">
      <c r="A26" s="234"/>
      <c r="B26" s="141"/>
      <c r="C26" s="105"/>
      <c r="D26" s="105"/>
      <c r="E26" s="105"/>
      <c r="F26" s="105"/>
      <c r="G26" s="226"/>
      <c r="I26" s="363"/>
      <c r="J26" s="1016"/>
      <c r="K26"/>
      <c r="L26"/>
    </row>
    <row r="27" spans="1:12" ht="14.25">
      <c r="A27" s="234" t="s">
        <v>375</v>
      </c>
      <c r="B27" s="141">
        <v>532</v>
      </c>
      <c r="C27" s="105">
        <v>25513</v>
      </c>
      <c r="D27" s="105">
        <v>466</v>
      </c>
      <c r="E27" s="105">
        <v>42</v>
      </c>
      <c r="F27" s="105">
        <v>173</v>
      </c>
      <c r="G27" s="226">
        <f>SUM(B27:F27)</f>
        <v>26726</v>
      </c>
      <c r="I27" s="363"/>
      <c r="J27" s="1016"/>
      <c r="K27"/>
      <c r="L27"/>
    </row>
    <row r="28" spans="1:12" ht="7.5" customHeight="1">
      <c r="A28" s="234"/>
      <c r="B28" s="141"/>
      <c r="C28" s="105"/>
      <c r="D28" s="105"/>
      <c r="E28" s="105"/>
      <c r="F28" s="105"/>
      <c r="G28" s="226"/>
      <c r="I28" s="363"/>
      <c r="J28" s="1016"/>
      <c r="K28"/>
      <c r="L28"/>
    </row>
    <row r="29" spans="1:12" ht="14.25">
      <c r="A29" s="234" t="s">
        <v>378</v>
      </c>
      <c r="B29" s="141">
        <v>641</v>
      </c>
      <c r="C29" s="105">
        <v>18026</v>
      </c>
      <c r="D29" s="105">
        <v>533</v>
      </c>
      <c r="E29" s="105">
        <v>310</v>
      </c>
      <c r="F29" s="105">
        <v>260</v>
      </c>
      <c r="G29" s="226">
        <f>SUM(B29:F29)</f>
        <v>19770</v>
      </c>
      <c r="I29" s="363"/>
      <c r="J29" s="1016"/>
      <c r="K29"/>
      <c r="L29"/>
    </row>
    <row r="30" spans="1:12" ht="7.5" customHeight="1">
      <c r="A30" s="234"/>
      <c r="B30" s="141"/>
      <c r="C30" s="105"/>
      <c r="D30" s="105"/>
      <c r="E30" s="105"/>
      <c r="F30" s="105"/>
      <c r="G30" s="226"/>
      <c r="I30" s="363"/>
      <c r="J30" s="1016"/>
      <c r="K30"/>
      <c r="L30"/>
    </row>
    <row r="31" spans="1:12" ht="14.25">
      <c r="A31" s="234" t="s">
        <v>149</v>
      </c>
      <c r="B31" s="141">
        <v>168</v>
      </c>
      <c r="C31" s="105">
        <v>10995</v>
      </c>
      <c r="D31" s="105">
        <v>225</v>
      </c>
      <c r="E31" s="105">
        <v>6</v>
      </c>
      <c r="F31" s="105">
        <v>84</v>
      </c>
      <c r="G31" s="226">
        <f>SUM(B31:F31)</f>
        <v>11478</v>
      </c>
      <c r="I31" s="363"/>
      <c r="J31" s="1016"/>
      <c r="K31"/>
      <c r="L31"/>
    </row>
    <row r="32" spans="1:10" ht="7.5" customHeight="1">
      <c r="A32" s="234"/>
      <c r="B32" s="141"/>
      <c r="C32" s="105"/>
      <c r="D32" s="105"/>
      <c r="E32" s="105"/>
      <c r="F32" s="105"/>
      <c r="G32" s="226"/>
      <c r="I32" s="363"/>
      <c r="J32" s="1016"/>
    </row>
    <row r="33" spans="1:10" ht="14.25">
      <c r="A33" s="234" t="s">
        <v>150</v>
      </c>
      <c r="B33" s="141">
        <v>2431</v>
      </c>
      <c r="C33" s="105">
        <v>73981</v>
      </c>
      <c r="D33" s="105">
        <v>1999</v>
      </c>
      <c r="E33" s="105">
        <v>301</v>
      </c>
      <c r="F33" s="105">
        <v>1092</v>
      </c>
      <c r="G33" s="226">
        <f>SUM(B33:F33)</f>
        <v>79804</v>
      </c>
      <c r="I33" s="363"/>
      <c r="J33" s="1016"/>
    </row>
    <row r="34" spans="1:10" ht="7.5" customHeight="1">
      <c r="A34" s="234"/>
      <c r="B34" s="141"/>
      <c r="C34" s="105"/>
      <c r="D34" s="105"/>
      <c r="E34" s="105"/>
      <c r="F34" s="105"/>
      <c r="G34" s="226"/>
      <c r="I34" s="363"/>
      <c r="J34" s="1016"/>
    </row>
    <row r="35" spans="1:10" ht="14.25">
      <c r="A35" s="234" t="s">
        <v>151</v>
      </c>
      <c r="B35" s="141">
        <v>286</v>
      </c>
      <c r="C35" s="105">
        <v>19999</v>
      </c>
      <c r="D35" s="105">
        <v>230</v>
      </c>
      <c r="E35" s="105">
        <v>97</v>
      </c>
      <c r="F35" s="105">
        <v>120</v>
      </c>
      <c r="G35" s="226">
        <f>SUM(B35:F35)</f>
        <v>20732</v>
      </c>
      <c r="I35" s="363"/>
      <c r="J35" s="1016"/>
    </row>
    <row r="36" spans="1:10" ht="7.5" customHeight="1">
      <c r="A36" s="234"/>
      <c r="B36" s="141"/>
      <c r="C36" s="105"/>
      <c r="D36" s="105"/>
      <c r="E36" s="105"/>
      <c r="F36" s="105"/>
      <c r="G36" s="226"/>
      <c r="I36" s="363"/>
      <c r="J36" s="1016"/>
    </row>
    <row r="37" spans="1:10" ht="14.25">
      <c r="A37" s="234" t="s">
        <v>186</v>
      </c>
      <c r="B37" s="141">
        <v>389</v>
      </c>
      <c r="C37" s="105">
        <v>34759</v>
      </c>
      <c r="D37" s="105">
        <v>402</v>
      </c>
      <c r="E37" s="105">
        <v>25</v>
      </c>
      <c r="F37" s="105">
        <v>121</v>
      </c>
      <c r="G37" s="226">
        <f>SUM(B37:F37)</f>
        <v>35696</v>
      </c>
      <c r="I37" s="363"/>
      <c r="J37" s="1016"/>
    </row>
    <row r="38" spans="1:10" ht="7.5" customHeight="1">
      <c r="A38" s="234"/>
      <c r="B38" s="141"/>
      <c r="C38" s="105"/>
      <c r="D38" s="105"/>
      <c r="E38" s="105"/>
      <c r="F38" s="105"/>
      <c r="G38" s="226"/>
      <c r="I38" s="363"/>
      <c r="J38" s="1016"/>
    </row>
    <row r="39" spans="1:10" ht="14.25">
      <c r="A39" s="234" t="s">
        <v>153</v>
      </c>
      <c r="B39" s="141">
        <v>203</v>
      </c>
      <c r="C39" s="105">
        <v>15070</v>
      </c>
      <c r="D39" s="105">
        <v>159</v>
      </c>
      <c r="E39" s="105">
        <v>32</v>
      </c>
      <c r="F39" s="105">
        <v>88</v>
      </c>
      <c r="G39" s="226">
        <f>SUM(B39:F39)</f>
        <v>15552</v>
      </c>
      <c r="I39" s="363"/>
      <c r="J39" s="1016"/>
    </row>
    <row r="40" spans="1:10" ht="7.5" customHeight="1">
      <c r="A40" s="234"/>
      <c r="B40" s="141"/>
      <c r="C40" s="105"/>
      <c r="D40" s="105"/>
      <c r="E40" s="105"/>
      <c r="F40" s="105"/>
      <c r="G40" s="226"/>
      <c r="I40" s="363"/>
      <c r="J40" s="1016"/>
    </row>
    <row r="41" spans="1:10" ht="14.25">
      <c r="A41" s="234" t="s">
        <v>154</v>
      </c>
      <c r="B41" s="141">
        <v>174</v>
      </c>
      <c r="C41" s="105">
        <v>14227</v>
      </c>
      <c r="D41" s="105">
        <v>113</v>
      </c>
      <c r="E41" s="105">
        <v>22</v>
      </c>
      <c r="F41" s="105">
        <v>42</v>
      </c>
      <c r="G41" s="226">
        <f>SUM(B41:F41)</f>
        <v>14578</v>
      </c>
      <c r="I41" s="363"/>
      <c r="J41" s="1016"/>
    </row>
    <row r="42" spans="1:10" ht="7.5" customHeight="1">
      <c r="A42" s="234"/>
      <c r="B42" s="141"/>
      <c r="C42" s="105"/>
      <c r="D42" s="105"/>
      <c r="E42" s="105"/>
      <c r="F42" s="105"/>
      <c r="G42" s="226"/>
      <c r="I42" s="363"/>
      <c r="J42" s="1016"/>
    </row>
    <row r="43" spans="1:10" ht="14.25">
      <c r="A43" s="234" t="s">
        <v>155</v>
      </c>
      <c r="B43" s="141">
        <v>516</v>
      </c>
      <c r="C43" s="105">
        <v>22612</v>
      </c>
      <c r="D43" s="105">
        <v>525</v>
      </c>
      <c r="E43" s="105">
        <v>177</v>
      </c>
      <c r="F43" s="105">
        <v>108</v>
      </c>
      <c r="G43" s="226">
        <f>SUM(B43:F43)</f>
        <v>23938</v>
      </c>
      <c r="I43" s="363"/>
      <c r="J43" s="1016"/>
    </row>
    <row r="44" spans="1:10" ht="7.5" customHeight="1">
      <c r="A44" s="234"/>
      <c r="B44" s="141"/>
      <c r="C44" s="105"/>
      <c r="D44" s="105"/>
      <c r="E44" s="105"/>
      <c r="F44" s="105"/>
      <c r="G44" s="226"/>
      <c r="I44" s="363"/>
      <c r="J44" s="1016"/>
    </row>
    <row r="45" spans="1:10" ht="14.25">
      <c r="A45" s="234" t="s">
        <v>156</v>
      </c>
      <c r="B45" s="141">
        <v>207</v>
      </c>
      <c r="C45" s="105">
        <v>15280</v>
      </c>
      <c r="D45" s="105">
        <v>172</v>
      </c>
      <c r="E45" s="105">
        <v>60</v>
      </c>
      <c r="F45" s="105">
        <v>101</v>
      </c>
      <c r="G45" s="226">
        <f>SUM(B45:F45)</f>
        <v>15820</v>
      </c>
      <c r="I45" s="363"/>
      <c r="J45" s="1016"/>
    </row>
    <row r="46" spans="1:10" ht="7.5" customHeight="1">
      <c r="A46" s="234"/>
      <c r="B46" s="141"/>
      <c r="C46" s="105"/>
      <c r="D46" s="105"/>
      <c r="E46" s="105"/>
      <c r="F46" s="105"/>
      <c r="G46" s="226"/>
      <c r="I46" s="363"/>
      <c r="J46" s="1016"/>
    </row>
    <row r="47" spans="1:10" ht="9.75" customHeight="1" thickBot="1">
      <c r="A47" s="343"/>
      <c r="B47" s="137"/>
      <c r="C47" s="137"/>
      <c r="D47" s="137"/>
      <c r="E47" s="137"/>
      <c r="F47" s="137"/>
      <c r="G47" s="137"/>
      <c r="I47" s="412"/>
      <c r="J47" s="1016"/>
    </row>
    <row r="48" spans="1:10" s="8" customFormat="1" ht="15" customHeight="1" thickBot="1">
      <c r="A48" s="240" t="s">
        <v>157</v>
      </c>
      <c r="B48" s="241">
        <v>14561</v>
      </c>
      <c r="C48" s="196">
        <v>643690</v>
      </c>
      <c r="D48" s="196">
        <v>13603</v>
      </c>
      <c r="E48" s="196">
        <v>2880</v>
      </c>
      <c r="F48" s="196">
        <v>8041</v>
      </c>
      <c r="G48" s="197">
        <f>SUM(B48:F48)</f>
        <v>682775</v>
      </c>
      <c r="I48" s="363"/>
      <c r="J48" s="1016"/>
    </row>
    <row r="49" spans="3:10" ht="14.25">
      <c r="C49"/>
      <c r="D49"/>
      <c r="E49"/>
      <c r="F49"/>
      <c r="I49" s="363"/>
      <c r="J49" s="1016"/>
    </row>
    <row r="50" spans="2:10" ht="12.75">
      <c r="B50" s="167"/>
      <c r="C50" s="130"/>
      <c r="D50" s="130"/>
      <c r="E50" s="130"/>
      <c r="F50" s="130"/>
      <c r="G50" s="130"/>
      <c r="I50" s="69"/>
      <c r="J50" s="69"/>
    </row>
    <row r="51" spans="2:10" ht="12.75">
      <c r="B51" s="40"/>
      <c r="C51" s="40"/>
      <c r="D51" s="40"/>
      <c r="E51" s="40"/>
      <c r="F51" s="40"/>
      <c r="G51" s="40"/>
      <c r="I51" s="69"/>
      <c r="J51" s="69"/>
    </row>
    <row r="52" spans="2:10" ht="12.75">
      <c r="B52" s="47"/>
      <c r="C52" s="47"/>
      <c r="D52" s="47"/>
      <c r="E52" s="47"/>
      <c r="F52" s="47"/>
      <c r="G52" s="47"/>
      <c r="I52" s="69"/>
      <c r="J52" s="69"/>
    </row>
    <row r="53" spans="2:10" ht="12.75">
      <c r="B53" s="14"/>
      <c r="C53" s="14"/>
      <c r="D53" s="48"/>
      <c r="I53" s="69"/>
      <c r="J53" s="69"/>
    </row>
    <row r="54" spans="2:10" ht="12.75">
      <c r="B54" s="48"/>
      <c r="C54" s="130"/>
      <c r="D54" s="47"/>
      <c r="I54" s="69"/>
      <c r="J54" s="69"/>
    </row>
    <row r="55" spans="2:4" ht="12.75">
      <c r="B55" s="48"/>
      <c r="C55" s="130"/>
      <c r="D55" s="47"/>
    </row>
    <row r="56" spans="2:4" ht="12.75">
      <c r="B56" s="48"/>
      <c r="C56" s="130"/>
      <c r="D56" s="47"/>
    </row>
    <row r="57" spans="2:4" ht="12.75">
      <c r="B57" s="48"/>
      <c r="C57" s="130"/>
      <c r="D57" s="47"/>
    </row>
    <row r="58" spans="2:4" ht="12.75">
      <c r="B58" s="48"/>
      <c r="C58" s="130"/>
      <c r="D58" s="47"/>
    </row>
    <row r="59" spans="2:4" ht="12.75">
      <c r="B59" s="48"/>
      <c r="C59" s="130"/>
      <c r="D59" s="47"/>
    </row>
    <row r="60" spans="2:4" ht="12.75">
      <c r="B60" s="48"/>
      <c r="C60" s="130"/>
      <c r="D60" s="47"/>
    </row>
    <row r="61" spans="2:4" ht="12.75">
      <c r="B61" s="48"/>
      <c r="C61" s="130"/>
      <c r="D61" s="47"/>
    </row>
    <row r="62" spans="2:4" ht="12.75">
      <c r="B62" s="48"/>
      <c r="C62" s="130"/>
      <c r="D62" s="47"/>
    </row>
    <row r="63" spans="2:4" ht="12.75">
      <c r="B63" s="48"/>
      <c r="C63" s="130"/>
      <c r="D63" s="47"/>
    </row>
    <row r="64" spans="2:4" ht="12.75">
      <c r="B64" s="48"/>
      <c r="C64" s="130"/>
      <c r="D64" s="47"/>
    </row>
    <row r="65" spans="2:4" ht="12.75">
      <c r="B65" s="48"/>
      <c r="C65" s="130"/>
      <c r="D65" s="47"/>
    </row>
    <row r="66" spans="2:4" ht="12.75">
      <c r="B66" s="48"/>
      <c r="C66" s="130"/>
      <c r="D66" s="47"/>
    </row>
    <row r="67" spans="2:4" ht="12.75">
      <c r="B67" s="48"/>
      <c r="C67" s="130"/>
      <c r="D67" s="47"/>
    </row>
    <row r="68" spans="2:4" ht="12.75">
      <c r="B68" s="48"/>
      <c r="C68" s="130"/>
      <c r="D68" s="47"/>
    </row>
    <row r="69" spans="2:4" ht="12.75">
      <c r="B69" s="48"/>
      <c r="C69" s="130"/>
      <c r="D69" s="47"/>
    </row>
    <row r="70" spans="2:4" ht="12.75">
      <c r="B70" s="48"/>
      <c r="C70" s="130"/>
      <c r="D70" s="47"/>
    </row>
    <row r="71" spans="2:4" ht="12.75">
      <c r="B71" s="48"/>
      <c r="C71" s="130"/>
      <c r="D71" s="47"/>
    </row>
    <row r="72" spans="2:4" ht="12.75">
      <c r="B72" s="48"/>
      <c r="C72" s="130"/>
      <c r="D72" s="47"/>
    </row>
    <row r="73" spans="2:4" ht="12.75">
      <c r="B73" s="48"/>
      <c r="C73" s="130"/>
      <c r="D73" s="47"/>
    </row>
    <row r="74" spans="2:4" ht="12.75">
      <c r="B74" s="48"/>
      <c r="C74" s="130"/>
      <c r="D74" s="47"/>
    </row>
    <row r="75" spans="2:4" ht="12.75">
      <c r="B75" s="48"/>
      <c r="C75" s="130"/>
      <c r="D75" s="47"/>
    </row>
    <row r="76" spans="2:4" ht="12.75">
      <c r="B76" s="48"/>
      <c r="C76" s="130"/>
      <c r="D76" s="47"/>
    </row>
    <row r="77" spans="2:4" ht="12.75">
      <c r="B77" s="48"/>
      <c r="C77" s="130"/>
      <c r="D77" s="47"/>
    </row>
    <row r="78" spans="2:4" ht="12.75">
      <c r="B78" s="48"/>
      <c r="C78" s="130"/>
      <c r="D78" s="47"/>
    </row>
    <row r="79" spans="2:4" ht="12.75">
      <c r="B79" s="48"/>
      <c r="C79" s="130"/>
      <c r="D79" s="47"/>
    </row>
    <row r="80" spans="2:4" ht="12.75">
      <c r="B80" s="48"/>
      <c r="C80" s="130"/>
      <c r="D80" s="47"/>
    </row>
    <row r="81" spans="2:4" ht="12.75">
      <c r="B81" s="48"/>
      <c r="C81" s="130"/>
      <c r="D81" s="47"/>
    </row>
    <row r="82" spans="2:4" ht="12.75">
      <c r="B82" s="48"/>
      <c r="C82" s="130"/>
      <c r="D82" s="47"/>
    </row>
    <row r="83" spans="2:4" ht="12.75">
      <c r="B83" s="48"/>
      <c r="C83" s="130"/>
      <c r="D83" s="47"/>
    </row>
    <row r="84" spans="2:4" ht="12.75">
      <c r="B84" s="48"/>
      <c r="C84" s="130"/>
      <c r="D84" s="47"/>
    </row>
    <row r="85" spans="2:4" ht="12.75">
      <c r="B85" s="48"/>
      <c r="C85" s="130"/>
      <c r="D85" s="47"/>
    </row>
    <row r="86" spans="2:4" ht="12.75">
      <c r="B86" s="48"/>
      <c r="C86" s="130"/>
      <c r="D86" s="47"/>
    </row>
    <row r="87" spans="2:4" ht="12.75">
      <c r="B87" s="48"/>
      <c r="C87" s="130"/>
      <c r="D87" s="47"/>
    </row>
    <row r="88" spans="2:4" ht="12.75">
      <c r="B88" s="48"/>
      <c r="C88" s="130"/>
      <c r="D88" s="47"/>
    </row>
    <row r="89" spans="2:4" ht="12.75">
      <c r="B89" s="48"/>
      <c r="C89" s="130"/>
      <c r="D89" s="47"/>
    </row>
    <row r="90" spans="2:4" ht="12.75">
      <c r="B90" s="48"/>
      <c r="C90" s="130"/>
      <c r="D90" s="47"/>
    </row>
    <row r="91" spans="2:4" ht="12.75">
      <c r="B91" s="48"/>
      <c r="C91" s="130"/>
      <c r="D91" s="47"/>
    </row>
    <row r="92" spans="2:4" ht="12.75">
      <c r="B92" s="48"/>
      <c r="C92" s="130"/>
      <c r="D92" s="47"/>
    </row>
    <row r="93" spans="2:4" ht="12.75">
      <c r="B93" s="48"/>
      <c r="C93" s="130"/>
      <c r="D93" s="47"/>
    </row>
    <row r="94" spans="2:4" ht="12.75">
      <c r="B94" s="252"/>
      <c r="C94" s="130"/>
      <c r="D94" s="47"/>
    </row>
    <row r="95" spans="2:4" ht="12.75">
      <c r="B95" s="130"/>
      <c r="C95" s="130"/>
      <c r="D95" s="47"/>
    </row>
    <row r="96" spans="2:4" ht="12.75">
      <c r="B96" s="40"/>
      <c r="C96" s="40"/>
      <c r="D96" s="40"/>
    </row>
    <row r="97" spans="2:4" ht="12.75">
      <c r="B97" s="40"/>
      <c r="C97" s="40"/>
      <c r="D97" s="40"/>
    </row>
    <row r="98" spans="2:4" ht="12.75">
      <c r="B98" s="40"/>
      <c r="C98" s="40"/>
      <c r="D98" s="40"/>
    </row>
  </sheetData>
  <mergeCells count="1">
    <mergeCell ref="A1:G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&amp;L&amp;11 110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T81"/>
  <sheetViews>
    <sheetView showGridLines="0" workbookViewId="0" topLeftCell="A20">
      <selection activeCell="C55" sqref="C55"/>
    </sheetView>
  </sheetViews>
  <sheetFormatPr defaultColWidth="9.140625" defaultRowHeight="12"/>
  <cols>
    <col min="1" max="1" width="20.421875" style="42" customWidth="1"/>
    <col min="2" max="7" width="13.8515625" style="7" customWidth="1"/>
    <col min="8" max="8" width="11.8515625" style="7" customWidth="1"/>
    <col min="9" max="10" width="9.28125" style="7" customWidth="1"/>
    <col min="11" max="11" width="15.7109375" style="7" bestFit="1" customWidth="1"/>
    <col min="12" max="16384" width="9.28125" style="7" customWidth="1"/>
  </cols>
  <sheetData>
    <row r="1" spans="1:8" ht="34.5" customHeight="1">
      <c r="A1" s="1041" t="s">
        <v>7</v>
      </c>
      <c r="B1" s="1041"/>
      <c r="C1" s="1041"/>
      <c r="D1" s="1041"/>
      <c r="E1" s="1041"/>
      <c r="F1" s="1041"/>
      <c r="G1" s="1041"/>
      <c r="H1" s="930"/>
    </row>
    <row r="2" ht="12.75">
      <c r="H2" s="40"/>
    </row>
    <row r="3" ht="13.5" thickBot="1">
      <c r="H3" s="69"/>
    </row>
    <row r="4" spans="1:16" s="43" customFormat="1" ht="19.5" customHeight="1" thickBot="1">
      <c r="A4" s="310"/>
      <c r="B4" s="1031" t="s">
        <v>594</v>
      </c>
      <c r="C4" s="1031"/>
      <c r="D4" s="1031"/>
      <c r="E4" s="1031"/>
      <c r="F4" s="1031"/>
      <c r="G4" s="1031"/>
      <c r="H4" s="344"/>
      <c r="J4" s="506"/>
      <c r="K4" s="1067"/>
      <c r="L4" s="1067"/>
      <c r="M4" s="1067"/>
      <c r="N4" s="1067"/>
      <c r="O4" s="1067"/>
      <c r="P4" s="1067"/>
    </row>
    <row r="5" spans="1:16" s="42" customFormat="1" ht="26.25" thickBot="1">
      <c r="A5" s="349" t="s">
        <v>379</v>
      </c>
      <c r="B5" s="257" t="s">
        <v>596</v>
      </c>
      <c r="C5" s="973" t="s">
        <v>597</v>
      </c>
      <c r="D5" s="257" t="s">
        <v>380</v>
      </c>
      <c r="E5" s="586" t="s">
        <v>505</v>
      </c>
      <c r="F5" s="733" t="s">
        <v>506</v>
      </c>
      <c r="G5" s="257" t="s">
        <v>157</v>
      </c>
      <c r="H5" s="67"/>
      <c r="J5" s="506"/>
      <c r="K5" s="507"/>
      <c r="L5" s="507"/>
      <c r="M5" s="507"/>
      <c r="N5" s="507"/>
      <c r="O5" s="507"/>
      <c r="P5" s="507"/>
    </row>
    <row r="6" spans="1:16" s="42" customFormat="1" ht="15" customHeight="1" thickBot="1">
      <c r="A6" s="734" t="s">
        <v>381</v>
      </c>
      <c r="B6" s="1074" t="s">
        <v>382</v>
      </c>
      <c r="C6" s="1074"/>
      <c r="D6" s="1074"/>
      <c r="E6" s="1074"/>
      <c r="F6" s="1074"/>
      <c r="G6" s="1074"/>
      <c r="H6" s="260"/>
      <c r="J6" s="508"/>
      <c r="K6" s="503"/>
      <c r="L6" s="501"/>
      <c r="M6" s="501"/>
      <c r="N6" s="501"/>
      <c r="O6" s="501"/>
      <c r="P6" s="509"/>
    </row>
    <row r="7" spans="1:20" s="42" customFormat="1" ht="9.75" customHeight="1">
      <c r="A7" s="129"/>
      <c r="B7" s="250"/>
      <c r="C7" s="250"/>
      <c r="D7" s="250"/>
      <c r="E7" s="251"/>
      <c r="F7" s="250"/>
      <c r="G7" s="129"/>
      <c r="H7" s="260"/>
      <c r="J7" s="510"/>
      <c r="K7" s="503"/>
      <c r="L7" s="501"/>
      <c r="M7" s="501"/>
      <c r="N7" s="501"/>
      <c r="O7" s="501"/>
      <c r="P7" s="509"/>
      <c r="T7" s="72"/>
    </row>
    <row r="8" spans="1:20" ht="15">
      <c r="A8" s="234" t="s">
        <v>136</v>
      </c>
      <c r="B8" s="295">
        <v>38088</v>
      </c>
      <c r="C8" s="296">
        <v>5433</v>
      </c>
      <c r="D8" s="296">
        <v>4747</v>
      </c>
      <c r="E8" s="296">
        <v>2693</v>
      </c>
      <c r="F8" s="296">
        <v>95</v>
      </c>
      <c r="G8" s="280">
        <v>51056</v>
      </c>
      <c r="H8" s="363"/>
      <c r="I8" s="73"/>
      <c r="J8" s="510"/>
      <c r="K8" s="503"/>
      <c r="L8" s="503"/>
      <c r="M8" s="503"/>
      <c r="N8" s="503"/>
      <c r="O8" s="503"/>
      <c r="P8" s="509"/>
      <c r="T8" s="82"/>
    </row>
    <row r="9" spans="1:20" ht="7.5" customHeight="1">
      <c r="A9" s="234"/>
      <c r="B9" s="141"/>
      <c r="C9" s="105"/>
      <c r="D9" s="105"/>
      <c r="E9" s="105"/>
      <c r="F9" s="105"/>
      <c r="G9" s="195"/>
      <c r="H9" s="363"/>
      <c r="I9"/>
      <c r="J9" s="510"/>
      <c r="K9" s="503"/>
      <c r="L9" s="503"/>
      <c r="M9" s="503"/>
      <c r="N9" s="503"/>
      <c r="O9" s="503"/>
      <c r="P9" s="509"/>
      <c r="T9" s="82"/>
    </row>
    <row r="10" spans="1:20" ht="15">
      <c r="A10" s="234" t="s">
        <v>138</v>
      </c>
      <c r="B10" s="141">
        <v>6538</v>
      </c>
      <c r="C10" s="105">
        <v>1082</v>
      </c>
      <c r="D10" s="105">
        <v>1348</v>
      </c>
      <c r="E10" s="105">
        <v>359</v>
      </c>
      <c r="F10" s="105">
        <v>3</v>
      </c>
      <c r="G10" s="195">
        <v>9330</v>
      </c>
      <c r="H10" s="363"/>
      <c r="I10"/>
      <c r="J10" s="507"/>
      <c r="K10" s="507"/>
      <c r="L10" s="507"/>
      <c r="M10" s="507"/>
      <c r="N10" s="513"/>
      <c r="O10" s="507"/>
      <c r="P10" s="509"/>
      <c r="T10" s="82"/>
    </row>
    <row r="11" spans="1:20" ht="7.5" customHeight="1">
      <c r="A11" s="234"/>
      <c r="B11" s="141"/>
      <c r="C11" s="105"/>
      <c r="D11" s="105"/>
      <c r="E11" s="105"/>
      <c r="F11" s="105"/>
      <c r="G11" s="195"/>
      <c r="H11" s="363"/>
      <c r="I11"/>
      <c r="J11" s="503"/>
      <c r="K11" s="503"/>
      <c r="L11" s="503"/>
      <c r="M11" s="503"/>
      <c r="N11" s="503"/>
      <c r="O11" s="501"/>
      <c r="P11" s="509"/>
      <c r="T11" s="82"/>
    </row>
    <row r="12" spans="1:20" ht="15">
      <c r="A12" s="234" t="s">
        <v>139</v>
      </c>
      <c r="B12" s="141">
        <v>6061</v>
      </c>
      <c r="C12" s="105">
        <v>1106</v>
      </c>
      <c r="D12" s="105">
        <v>1211</v>
      </c>
      <c r="E12" s="105">
        <v>328</v>
      </c>
      <c r="F12" s="105">
        <v>7</v>
      </c>
      <c r="G12" s="195">
        <v>8713</v>
      </c>
      <c r="H12" s="363"/>
      <c r="I12"/>
      <c r="J12" s="503"/>
      <c r="K12" s="503"/>
      <c r="L12" s="503"/>
      <c r="M12" s="503"/>
      <c r="N12" s="503"/>
      <c r="O12" s="501"/>
      <c r="P12" s="509"/>
      <c r="T12" s="82"/>
    </row>
    <row r="13" spans="1:20" ht="7.5" customHeight="1">
      <c r="A13" s="234"/>
      <c r="B13" s="141"/>
      <c r="C13" s="105"/>
      <c r="D13" s="105"/>
      <c r="E13" s="105"/>
      <c r="F13" s="105"/>
      <c r="G13" s="195"/>
      <c r="H13" s="363"/>
      <c r="I13"/>
      <c r="J13" s="503"/>
      <c r="K13" s="503"/>
      <c r="L13" s="503"/>
      <c r="M13" s="503"/>
      <c r="N13" s="503"/>
      <c r="O13" s="503"/>
      <c r="P13" s="509"/>
      <c r="T13" s="82"/>
    </row>
    <row r="14" spans="1:20" ht="15">
      <c r="A14" s="234" t="s">
        <v>140</v>
      </c>
      <c r="B14" s="141">
        <v>4705</v>
      </c>
      <c r="C14" s="105">
        <v>843</v>
      </c>
      <c r="D14" s="105">
        <v>1010</v>
      </c>
      <c r="E14" s="105">
        <v>207</v>
      </c>
      <c r="F14" s="105">
        <v>6</v>
      </c>
      <c r="G14" s="195">
        <v>6771</v>
      </c>
      <c r="H14" s="363"/>
      <c r="I14"/>
      <c r="J14" s="503"/>
      <c r="K14" s="503"/>
      <c r="L14" s="503"/>
      <c r="M14" s="503"/>
      <c r="N14" s="503"/>
      <c r="O14" s="503"/>
      <c r="P14" s="509"/>
      <c r="T14" s="82"/>
    </row>
    <row r="15" spans="1:20" ht="7.5" customHeight="1">
      <c r="A15" s="234"/>
      <c r="B15" s="141"/>
      <c r="C15" s="105"/>
      <c r="D15" s="105"/>
      <c r="E15" s="105"/>
      <c r="F15" s="105"/>
      <c r="G15" s="195"/>
      <c r="H15" s="363"/>
      <c r="I15"/>
      <c r="J15" s="503"/>
      <c r="K15" s="503"/>
      <c r="L15" s="503"/>
      <c r="M15" s="503"/>
      <c r="N15" s="503"/>
      <c r="O15" s="503"/>
      <c r="P15" s="509"/>
      <c r="T15" s="82"/>
    </row>
    <row r="16" spans="1:20" ht="15">
      <c r="A16" s="234" t="s">
        <v>141</v>
      </c>
      <c r="B16" s="141">
        <v>8650</v>
      </c>
      <c r="C16" s="105">
        <v>935</v>
      </c>
      <c r="D16" s="105">
        <v>1191</v>
      </c>
      <c r="E16" s="105">
        <v>519</v>
      </c>
      <c r="F16" s="105">
        <v>8</v>
      </c>
      <c r="G16" s="195">
        <v>11303</v>
      </c>
      <c r="H16" s="363"/>
      <c r="I16"/>
      <c r="J16" s="514"/>
      <c r="K16" s="514"/>
      <c r="L16" s="514"/>
      <c r="M16" s="514"/>
      <c r="N16" s="514"/>
      <c r="O16" s="514"/>
      <c r="P16" s="509"/>
      <c r="T16" s="82"/>
    </row>
    <row r="17" spans="1:20" ht="7.5" customHeight="1">
      <c r="A17" s="234"/>
      <c r="B17" s="141"/>
      <c r="C17" s="105"/>
      <c r="D17" s="105"/>
      <c r="E17" s="105"/>
      <c r="F17" s="105"/>
      <c r="G17" s="195"/>
      <c r="H17" s="363"/>
      <c r="I17"/>
      <c r="J17" s="503"/>
      <c r="K17" s="515"/>
      <c r="L17" s="503"/>
      <c r="M17" s="503"/>
      <c r="N17" s="503"/>
      <c r="O17" s="503"/>
      <c r="P17" s="509"/>
      <c r="T17" s="82"/>
    </row>
    <row r="18" spans="1:20" ht="14.25">
      <c r="A18" s="234" t="s">
        <v>142</v>
      </c>
      <c r="B18" s="141">
        <v>7010</v>
      </c>
      <c r="C18" s="105">
        <v>1247</v>
      </c>
      <c r="D18" s="105">
        <v>1265</v>
      </c>
      <c r="E18" s="105">
        <v>343</v>
      </c>
      <c r="F18" s="105">
        <v>9</v>
      </c>
      <c r="G18" s="195">
        <v>9874</v>
      </c>
      <c r="H18" s="363"/>
      <c r="I18"/>
      <c r="J18" s="503"/>
      <c r="K18" s="503"/>
      <c r="L18" s="503"/>
      <c r="M18" s="503"/>
      <c r="N18" s="504"/>
      <c r="O18" s="503"/>
      <c r="P18" s="40"/>
      <c r="T18" s="82"/>
    </row>
    <row r="19" spans="1:20" ht="7.5" customHeight="1">
      <c r="A19" s="234"/>
      <c r="B19" s="141"/>
      <c r="C19" s="105"/>
      <c r="D19" s="105"/>
      <c r="E19" s="105"/>
      <c r="F19" s="105"/>
      <c r="G19" s="195"/>
      <c r="H19" s="363"/>
      <c r="I19"/>
      <c r="J19" s="503"/>
      <c r="K19" s="503"/>
      <c r="L19" s="503"/>
      <c r="M19" s="503"/>
      <c r="N19" s="503"/>
      <c r="O19" s="503"/>
      <c r="P19" s="40"/>
      <c r="T19" s="82"/>
    </row>
    <row r="20" spans="1:20" ht="14.25">
      <c r="A20" s="234" t="s">
        <v>143</v>
      </c>
      <c r="B20" s="141">
        <v>6587</v>
      </c>
      <c r="C20" s="105">
        <v>1006</v>
      </c>
      <c r="D20" s="105">
        <v>1348</v>
      </c>
      <c r="E20" s="105">
        <v>407</v>
      </c>
      <c r="F20" s="105">
        <v>27</v>
      </c>
      <c r="G20" s="195">
        <v>9375</v>
      </c>
      <c r="H20" s="363"/>
      <c r="I20"/>
      <c r="J20" s="503"/>
      <c r="K20" s="503"/>
      <c r="L20" s="503"/>
      <c r="M20" s="503"/>
      <c r="N20" s="503"/>
      <c r="O20" s="503"/>
      <c r="P20" s="158"/>
      <c r="T20" s="82"/>
    </row>
    <row r="21" spans="1:20" ht="7.5" customHeight="1">
      <c r="A21" s="234"/>
      <c r="B21" s="141"/>
      <c r="C21" s="105"/>
      <c r="D21" s="105"/>
      <c r="E21" s="105"/>
      <c r="F21" s="105"/>
      <c r="G21" s="195"/>
      <c r="H21" s="363"/>
      <c r="I21"/>
      <c r="J21" s="503"/>
      <c r="K21" s="503"/>
      <c r="L21" s="503"/>
      <c r="M21" s="503"/>
      <c r="N21" s="503"/>
      <c r="O21" s="503"/>
      <c r="P21" s="40"/>
      <c r="T21" s="82"/>
    </row>
    <row r="22" spans="1:20" ht="14.25">
      <c r="A22" s="234" t="s">
        <v>144</v>
      </c>
      <c r="B22" s="141">
        <v>7497</v>
      </c>
      <c r="C22" s="105">
        <v>1508</v>
      </c>
      <c r="D22" s="105">
        <v>1444</v>
      </c>
      <c r="E22" s="105">
        <v>676</v>
      </c>
      <c r="F22" s="105">
        <v>9</v>
      </c>
      <c r="G22" s="195">
        <v>11134</v>
      </c>
      <c r="H22" s="363"/>
      <c r="I22"/>
      <c r="J22" s="503"/>
      <c r="K22" s="503"/>
      <c r="L22" s="503"/>
      <c r="M22" s="503"/>
      <c r="N22" s="503"/>
      <c r="O22" s="503"/>
      <c r="T22" s="82"/>
    </row>
    <row r="23" spans="1:20" ht="7.5" customHeight="1">
      <c r="A23" s="234"/>
      <c r="B23" s="141"/>
      <c r="C23" s="105"/>
      <c r="D23" s="105"/>
      <c r="E23" s="105"/>
      <c r="F23" s="105"/>
      <c r="G23" s="195"/>
      <c r="H23" s="363"/>
      <c r="I23"/>
      <c r="J23" s="100"/>
      <c r="K23" s="158"/>
      <c r="L23" s="100"/>
      <c r="M23" s="100"/>
      <c r="N23" s="40"/>
      <c r="O23" s="40"/>
      <c r="T23" s="82"/>
    </row>
    <row r="24" spans="1:20" ht="12.75" customHeight="1">
      <c r="A24" s="234" t="s">
        <v>145</v>
      </c>
      <c r="B24" s="141">
        <v>7972</v>
      </c>
      <c r="C24" s="105">
        <v>1247</v>
      </c>
      <c r="D24" s="105">
        <v>1629</v>
      </c>
      <c r="E24" s="105">
        <v>628</v>
      </c>
      <c r="F24" s="105">
        <v>10</v>
      </c>
      <c r="G24" s="195">
        <v>11486</v>
      </c>
      <c r="H24" s="363"/>
      <c r="I24"/>
      <c r="J24" s="167"/>
      <c r="K24" s="143"/>
      <c r="L24" s="143"/>
      <c r="M24" s="143"/>
      <c r="N24" s="143"/>
      <c r="O24" s="143"/>
      <c r="T24" s="82"/>
    </row>
    <row r="25" spans="1:20" ht="7.5" customHeight="1">
      <c r="A25" s="234"/>
      <c r="B25" s="141"/>
      <c r="C25" s="105"/>
      <c r="D25" s="105"/>
      <c r="E25" s="105"/>
      <c r="F25" s="105"/>
      <c r="G25" s="195"/>
      <c r="H25" s="363"/>
      <c r="I25"/>
      <c r="J25"/>
      <c r="K25" s="166"/>
      <c r="L25"/>
      <c r="M25"/>
      <c r="T25" s="82"/>
    </row>
    <row r="26" spans="1:20" ht="12.75">
      <c r="A26" s="234" t="s">
        <v>146</v>
      </c>
      <c r="B26" s="141">
        <v>5216</v>
      </c>
      <c r="C26" s="105">
        <v>674</v>
      </c>
      <c r="D26" s="105">
        <v>828</v>
      </c>
      <c r="E26" s="105">
        <v>347</v>
      </c>
      <c r="F26" s="105">
        <v>5</v>
      </c>
      <c r="G26" s="195">
        <v>7070</v>
      </c>
      <c r="H26" s="363"/>
      <c r="I26"/>
      <c r="J26"/>
      <c r="K26" s="166"/>
      <c r="L26"/>
      <c r="M26"/>
      <c r="T26" s="82"/>
    </row>
    <row r="27" spans="1:20" ht="7.5" customHeight="1">
      <c r="A27" s="234"/>
      <c r="B27" s="141"/>
      <c r="C27" s="105"/>
      <c r="D27" s="105"/>
      <c r="E27" s="105"/>
      <c r="F27" s="105"/>
      <c r="G27" s="195"/>
      <c r="H27" s="363"/>
      <c r="I27"/>
      <c r="J27"/>
      <c r="K27" s="166"/>
      <c r="L27"/>
      <c r="M27"/>
      <c r="T27" s="82"/>
    </row>
    <row r="28" spans="1:20" ht="12.75">
      <c r="A28" s="234" t="s">
        <v>147</v>
      </c>
      <c r="B28" s="141">
        <v>5619</v>
      </c>
      <c r="C28" s="105">
        <v>953</v>
      </c>
      <c r="D28" s="105">
        <v>1124</v>
      </c>
      <c r="E28" s="105">
        <v>270</v>
      </c>
      <c r="F28" s="105">
        <v>3</v>
      </c>
      <c r="G28" s="195">
        <v>7969</v>
      </c>
      <c r="H28" s="363"/>
      <c r="I28"/>
      <c r="J28"/>
      <c r="K28" s="166"/>
      <c r="L28"/>
      <c r="M28"/>
      <c r="T28" s="82"/>
    </row>
    <row r="29" spans="1:20" ht="7.5" customHeight="1">
      <c r="A29" s="234"/>
      <c r="B29" s="141"/>
      <c r="C29" s="105"/>
      <c r="D29" s="105"/>
      <c r="E29" s="105"/>
      <c r="F29" s="105"/>
      <c r="G29" s="195"/>
      <c r="H29" s="363"/>
      <c r="I29"/>
      <c r="J29"/>
      <c r="K29" s="166"/>
      <c r="L29"/>
      <c r="M29"/>
      <c r="T29" s="82"/>
    </row>
    <row r="30" spans="1:20" ht="12.75">
      <c r="A30" s="234" t="s">
        <v>148</v>
      </c>
      <c r="B30" s="141">
        <v>4878</v>
      </c>
      <c r="C30" s="105">
        <v>669</v>
      </c>
      <c r="D30" s="105">
        <v>849</v>
      </c>
      <c r="E30" s="105">
        <v>278</v>
      </c>
      <c r="F30" s="105">
        <v>9</v>
      </c>
      <c r="G30" s="195">
        <v>6683</v>
      </c>
      <c r="H30" s="363"/>
      <c r="I30"/>
      <c r="J30"/>
      <c r="K30" s="166"/>
      <c r="L30"/>
      <c r="M30"/>
      <c r="T30" s="82"/>
    </row>
    <row r="31" spans="1:20" ht="7.5" customHeight="1">
      <c r="A31" s="234"/>
      <c r="B31" s="141"/>
      <c r="C31" s="105"/>
      <c r="D31" s="105"/>
      <c r="E31" s="105"/>
      <c r="F31" s="105"/>
      <c r="G31" s="195"/>
      <c r="H31" s="363"/>
      <c r="I31"/>
      <c r="J31"/>
      <c r="K31" s="166"/>
      <c r="L31"/>
      <c r="M31"/>
      <c r="T31" s="82"/>
    </row>
    <row r="32" spans="1:20" ht="12.75">
      <c r="A32" s="234" t="s">
        <v>149</v>
      </c>
      <c r="B32" s="141">
        <v>2797</v>
      </c>
      <c r="C32" s="105">
        <v>221</v>
      </c>
      <c r="D32" s="105">
        <v>463</v>
      </c>
      <c r="E32" s="105">
        <v>127</v>
      </c>
      <c r="F32" s="105">
        <v>0</v>
      </c>
      <c r="G32" s="195">
        <v>3608</v>
      </c>
      <c r="H32" s="363"/>
      <c r="I32"/>
      <c r="J32"/>
      <c r="K32" s="166"/>
      <c r="L32"/>
      <c r="M32"/>
      <c r="T32" s="82"/>
    </row>
    <row r="33" spans="1:20" ht="7.5" customHeight="1">
      <c r="A33" s="234"/>
      <c r="B33" s="141"/>
      <c r="C33" s="105"/>
      <c r="D33" s="105"/>
      <c r="E33" s="105"/>
      <c r="F33" s="105"/>
      <c r="G33" s="195"/>
      <c r="H33" s="363"/>
      <c r="K33" s="41"/>
      <c r="T33" s="82"/>
    </row>
    <row r="34" spans="1:20" ht="12.75">
      <c r="A34" s="234" t="s">
        <v>150</v>
      </c>
      <c r="B34" s="141">
        <v>17162</v>
      </c>
      <c r="C34" s="105">
        <v>2111</v>
      </c>
      <c r="D34" s="105">
        <v>2834</v>
      </c>
      <c r="E34" s="105">
        <v>1192</v>
      </c>
      <c r="F34" s="105">
        <v>54</v>
      </c>
      <c r="G34" s="195">
        <v>23353</v>
      </c>
      <c r="H34" s="363"/>
      <c r="K34" s="41"/>
      <c r="T34" s="82"/>
    </row>
    <row r="35" spans="1:20" ht="7.5" customHeight="1">
      <c r="A35" s="234"/>
      <c r="B35" s="141"/>
      <c r="C35" s="105"/>
      <c r="D35" s="105"/>
      <c r="E35" s="105"/>
      <c r="F35" s="105"/>
      <c r="G35" s="195"/>
      <c r="H35" s="363"/>
      <c r="K35" s="41"/>
      <c r="T35" s="82"/>
    </row>
    <row r="36" spans="1:20" ht="12.75">
      <c r="A36" s="234" t="s">
        <v>151</v>
      </c>
      <c r="B36" s="141">
        <v>4821</v>
      </c>
      <c r="C36" s="105">
        <v>976</v>
      </c>
      <c r="D36" s="105">
        <v>910</v>
      </c>
      <c r="E36" s="105">
        <v>283</v>
      </c>
      <c r="F36" s="105">
        <v>14</v>
      </c>
      <c r="G36" s="195">
        <v>7004</v>
      </c>
      <c r="H36" s="363"/>
      <c r="K36" s="41"/>
      <c r="T36" s="82"/>
    </row>
    <row r="37" spans="1:20" ht="7.5" customHeight="1">
      <c r="A37" s="234"/>
      <c r="B37" s="141"/>
      <c r="C37" s="105"/>
      <c r="D37" s="105"/>
      <c r="E37" s="105"/>
      <c r="F37" s="105"/>
      <c r="G37" s="195"/>
      <c r="H37" s="363"/>
      <c r="K37" s="41"/>
      <c r="T37" s="82"/>
    </row>
    <row r="38" spans="1:20" ht="12.75">
      <c r="A38" s="234" t="s">
        <v>152</v>
      </c>
      <c r="B38" s="141">
        <v>5477</v>
      </c>
      <c r="C38" s="105">
        <v>601</v>
      </c>
      <c r="D38" s="105">
        <v>915</v>
      </c>
      <c r="E38" s="105">
        <v>357</v>
      </c>
      <c r="F38" s="105">
        <v>7</v>
      </c>
      <c r="G38" s="195">
        <v>7357</v>
      </c>
      <c r="H38" s="363"/>
      <c r="K38" s="41"/>
      <c r="T38" s="82"/>
    </row>
    <row r="39" spans="1:20" ht="7.5" customHeight="1">
      <c r="A39" s="234"/>
      <c r="B39" s="141"/>
      <c r="C39" s="105"/>
      <c r="D39" s="105"/>
      <c r="E39" s="105"/>
      <c r="F39" s="105"/>
      <c r="G39" s="195"/>
      <c r="H39" s="363"/>
      <c r="K39" s="41"/>
      <c r="T39" s="82"/>
    </row>
    <row r="40" spans="1:20" ht="12.75">
      <c r="A40" s="234" t="s">
        <v>153</v>
      </c>
      <c r="B40" s="141">
        <v>3366</v>
      </c>
      <c r="C40" s="105">
        <v>590</v>
      </c>
      <c r="D40" s="105">
        <v>631</v>
      </c>
      <c r="E40" s="105">
        <v>143</v>
      </c>
      <c r="F40" s="105">
        <v>2</v>
      </c>
      <c r="G40" s="195">
        <v>4732</v>
      </c>
      <c r="H40" s="363"/>
      <c r="K40" s="41"/>
      <c r="T40" s="82"/>
    </row>
    <row r="41" spans="1:20" ht="7.5" customHeight="1">
      <c r="A41" s="234"/>
      <c r="B41" s="141"/>
      <c r="C41" s="105"/>
      <c r="D41" s="105"/>
      <c r="E41" s="105"/>
      <c r="F41" s="105"/>
      <c r="G41" s="195"/>
      <c r="H41" s="363"/>
      <c r="K41" s="41"/>
      <c r="T41" s="82"/>
    </row>
    <row r="42" spans="1:20" ht="12.75">
      <c r="A42" s="234" t="s">
        <v>154</v>
      </c>
      <c r="B42" s="141">
        <v>3704</v>
      </c>
      <c r="C42" s="105">
        <v>577</v>
      </c>
      <c r="D42" s="105">
        <v>643</v>
      </c>
      <c r="E42" s="105">
        <v>427</v>
      </c>
      <c r="F42" s="105">
        <v>15</v>
      </c>
      <c r="G42" s="195">
        <v>5366</v>
      </c>
      <c r="H42" s="363"/>
      <c r="K42" s="41"/>
      <c r="T42" s="82"/>
    </row>
    <row r="43" spans="1:20" ht="7.5" customHeight="1">
      <c r="A43" s="234"/>
      <c r="B43" s="141"/>
      <c r="C43" s="105"/>
      <c r="D43" s="105"/>
      <c r="E43" s="105"/>
      <c r="F43" s="105"/>
      <c r="G43" s="195"/>
      <c r="H43" s="363"/>
      <c r="K43" s="41"/>
      <c r="T43" s="82"/>
    </row>
    <row r="44" spans="1:20" ht="12.75">
      <c r="A44" s="234" t="s">
        <v>155</v>
      </c>
      <c r="B44" s="141">
        <v>7046</v>
      </c>
      <c r="C44" s="105">
        <v>1217</v>
      </c>
      <c r="D44" s="105">
        <v>1088</v>
      </c>
      <c r="E44" s="105">
        <v>484</v>
      </c>
      <c r="F44" s="105">
        <v>3</v>
      </c>
      <c r="G44" s="195">
        <v>9838</v>
      </c>
      <c r="H44" s="363"/>
      <c r="K44" s="41"/>
      <c r="T44" s="82"/>
    </row>
    <row r="45" spans="1:20" ht="7.5" customHeight="1">
      <c r="A45" s="234"/>
      <c r="B45" s="141"/>
      <c r="C45" s="105"/>
      <c r="D45" s="105"/>
      <c r="E45" s="105"/>
      <c r="F45" s="105"/>
      <c r="G45" s="195"/>
      <c r="H45" s="363"/>
      <c r="K45" s="41"/>
      <c r="T45" s="82"/>
    </row>
    <row r="46" spans="1:20" ht="12.75">
      <c r="A46" s="234" t="s">
        <v>156</v>
      </c>
      <c r="B46" s="141">
        <v>3712</v>
      </c>
      <c r="C46" s="105">
        <v>573</v>
      </c>
      <c r="D46" s="105">
        <v>646</v>
      </c>
      <c r="E46" s="105">
        <v>305</v>
      </c>
      <c r="F46" s="105">
        <v>6</v>
      </c>
      <c r="G46" s="195">
        <v>5242</v>
      </c>
      <c r="H46" s="363"/>
      <c r="K46" s="41"/>
      <c r="T46" s="82"/>
    </row>
    <row r="47" spans="1:20" ht="7.5" customHeight="1">
      <c r="A47" s="234"/>
      <c r="B47" s="141"/>
      <c r="C47" s="105"/>
      <c r="D47" s="105"/>
      <c r="E47" s="105"/>
      <c r="F47" s="105"/>
      <c r="G47" s="195"/>
      <c r="H47" s="363"/>
      <c r="K47" s="41"/>
      <c r="T47" s="82"/>
    </row>
    <row r="48" spans="1:20" ht="9.75" customHeight="1" thickBot="1">
      <c r="A48" s="343"/>
      <c r="B48" s="137"/>
      <c r="C48" s="137"/>
      <c r="D48" s="137"/>
      <c r="E48" s="137"/>
      <c r="F48" s="137"/>
      <c r="G48" s="142"/>
      <c r="H48" s="363"/>
      <c r="K48" s="41"/>
      <c r="T48" s="82"/>
    </row>
    <row r="49" spans="1:20" s="43" customFormat="1" ht="15" customHeight="1" thickBot="1">
      <c r="A49" s="240" t="s">
        <v>157</v>
      </c>
      <c r="B49" s="241">
        <v>156906</v>
      </c>
      <c r="C49" s="196">
        <v>23569</v>
      </c>
      <c r="D49" s="196">
        <v>26124</v>
      </c>
      <c r="E49" s="196">
        <v>10373</v>
      </c>
      <c r="F49" s="196">
        <v>292</v>
      </c>
      <c r="G49" s="197">
        <v>217264</v>
      </c>
      <c r="H49" s="412"/>
      <c r="K49" s="443"/>
      <c r="T49" s="74"/>
    </row>
    <row r="50" spans="1:8" ht="12.75">
      <c r="A50" s="7" t="s">
        <v>672</v>
      </c>
      <c r="B50"/>
      <c r="C50"/>
      <c r="D50"/>
      <c r="E50"/>
      <c r="F50"/>
      <c r="H50" s="53"/>
    </row>
    <row r="51" spans="2:9" ht="12.75">
      <c r="B51"/>
      <c r="C51"/>
      <c r="D51" s="85"/>
      <c r="H51" s="40"/>
      <c r="I51" s="82"/>
    </row>
    <row r="52" ht="12.75">
      <c r="H52" s="82"/>
    </row>
    <row r="53" spans="2:9" ht="12.75">
      <c r="B53" s="41"/>
      <c r="C53" s="41"/>
      <c r="D53" s="41"/>
      <c r="F53" s="41"/>
      <c r="G53" s="41"/>
      <c r="I53" s="1017"/>
    </row>
    <row r="56" spans="2:7" ht="12.75">
      <c r="B56" s="41"/>
      <c r="D56" s="41"/>
      <c r="E56" s="41"/>
      <c r="F56" s="41"/>
      <c r="G56" s="41"/>
    </row>
    <row r="81" ht="12.75">
      <c r="B81" s="81"/>
    </row>
  </sheetData>
  <mergeCells count="4">
    <mergeCell ref="K4:P4"/>
    <mergeCell ref="B6:G6"/>
    <mergeCell ref="B4:G4"/>
    <mergeCell ref="A1:G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&amp;R&amp;11 111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94"/>
  <sheetViews>
    <sheetView showGridLines="0" workbookViewId="0" topLeftCell="A1">
      <selection activeCell="H50" sqref="H50"/>
    </sheetView>
  </sheetViews>
  <sheetFormatPr defaultColWidth="9.140625" defaultRowHeight="12"/>
  <cols>
    <col min="1" max="1" width="27.140625" style="7" customWidth="1"/>
    <col min="2" max="6" width="14.421875" style="3" customWidth="1"/>
    <col min="7" max="53" width="9.28125" style="100" customWidth="1"/>
  </cols>
  <sheetData>
    <row r="1" spans="1:6" ht="37.5">
      <c r="A1" s="23" t="s">
        <v>509</v>
      </c>
      <c r="B1" s="24"/>
      <c r="C1" s="24"/>
      <c r="D1" s="24"/>
      <c r="E1" s="24"/>
      <c r="F1" s="24"/>
    </row>
    <row r="2" spans="1:6" ht="10.5" customHeight="1">
      <c r="A2" s="12"/>
      <c r="B2" s="1"/>
      <c r="C2" s="1"/>
      <c r="D2" s="1"/>
      <c r="E2" s="1"/>
      <c r="F2" s="1"/>
    </row>
    <row r="3" spans="1:6" ht="10.5" customHeight="1">
      <c r="A3" s="1"/>
      <c r="B3" s="58"/>
      <c r="C3" s="58"/>
      <c r="D3" s="58"/>
      <c r="E3" s="58"/>
      <c r="F3" s="102"/>
    </row>
    <row r="4" ht="10.5" customHeight="1" thickBot="1"/>
    <row r="5" spans="1:53" s="7" customFormat="1" ht="19.5" customHeight="1" thickBot="1">
      <c r="A5" s="291"/>
      <c r="B5" s="683" t="s">
        <v>163</v>
      </c>
      <c r="C5" s="683"/>
      <c r="D5" s="681"/>
      <c r="E5" s="681"/>
      <c r="F5" s="18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s="8" customFormat="1" ht="19.5" customHeight="1">
      <c r="A6" s="365" t="s">
        <v>164</v>
      </c>
      <c r="B6" s="540">
        <v>10000</v>
      </c>
      <c r="C6" s="684" t="s">
        <v>431</v>
      </c>
      <c r="D6" s="684" t="s">
        <v>433</v>
      </c>
      <c r="E6" s="310" t="s">
        <v>434</v>
      </c>
      <c r="F6" s="186" t="s">
        <v>129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s="8" customFormat="1" ht="15" customHeight="1" thickBot="1">
      <c r="A7" s="539" t="s">
        <v>165</v>
      </c>
      <c r="B7" s="685" t="s">
        <v>160</v>
      </c>
      <c r="C7" s="686">
        <v>9999</v>
      </c>
      <c r="D7" s="686">
        <v>4999</v>
      </c>
      <c r="E7" s="685" t="s">
        <v>166</v>
      </c>
      <c r="F7" s="186" t="s">
        <v>134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</row>
    <row r="8" spans="1:53" s="4" customFormat="1" ht="19.5" customHeight="1" thickBot="1">
      <c r="A8" s="395"/>
      <c r="B8" s="681" t="s">
        <v>167</v>
      </c>
      <c r="C8" s="681"/>
      <c r="D8" s="681"/>
      <c r="E8" s="681"/>
      <c r="F8" s="173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5"/>
      <c r="AJ8" s="735"/>
      <c r="AK8" s="735"/>
      <c r="AL8" s="735"/>
      <c r="AM8" s="735"/>
      <c r="AN8" s="735"/>
      <c r="AO8" s="735"/>
      <c r="AP8" s="735"/>
      <c r="AQ8" s="735"/>
      <c r="AR8" s="735"/>
      <c r="AS8" s="735"/>
      <c r="AT8" s="735"/>
      <c r="AU8" s="735"/>
      <c r="AV8" s="735"/>
      <c r="AW8" s="735"/>
      <c r="AX8" s="735"/>
      <c r="AY8" s="735"/>
      <c r="AZ8" s="735"/>
      <c r="BA8" s="735"/>
    </row>
    <row r="9" spans="1:6" s="26" customFormat="1" ht="9.75" customHeight="1">
      <c r="A9" s="144"/>
      <c r="B9" s="145"/>
      <c r="C9" s="145"/>
      <c r="D9" s="145"/>
      <c r="E9" s="145"/>
      <c r="F9" s="145"/>
    </row>
    <row r="10" spans="1:53" s="3" customFormat="1" ht="7.5" customHeight="1">
      <c r="A10" s="177"/>
      <c r="B10" s="11"/>
      <c r="C10" s="11"/>
      <c r="D10" s="11"/>
      <c r="E10" s="11"/>
      <c r="F10" s="17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3" customFormat="1" ht="12.75">
      <c r="A11" s="160" t="s">
        <v>138</v>
      </c>
      <c r="B11" s="326" t="s">
        <v>137</v>
      </c>
      <c r="C11" s="103">
        <v>2</v>
      </c>
      <c r="D11" s="103">
        <v>9</v>
      </c>
      <c r="E11" s="103" t="s">
        <v>137</v>
      </c>
      <c r="F11" s="401">
        <v>11</v>
      </c>
      <c r="G11" s="40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3" customFormat="1" ht="7.5" customHeight="1">
      <c r="A12" s="160"/>
      <c r="B12" s="326"/>
      <c r="C12" s="103"/>
      <c r="D12" s="103"/>
      <c r="E12" s="103"/>
      <c r="F12" s="883"/>
      <c r="G12" s="4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3" customFormat="1" ht="12.75">
      <c r="A13" s="160" t="s">
        <v>139</v>
      </c>
      <c r="B13" s="326" t="s">
        <v>137</v>
      </c>
      <c r="C13" s="103" t="s">
        <v>137</v>
      </c>
      <c r="D13" s="103">
        <v>3</v>
      </c>
      <c r="E13" s="103">
        <v>1</v>
      </c>
      <c r="F13" s="401">
        <v>4</v>
      </c>
      <c r="G13" s="40"/>
      <c r="H13" s="100"/>
      <c r="I13" s="100"/>
      <c r="J13" s="100"/>
      <c r="K13" s="100"/>
      <c r="L13" s="100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3" customFormat="1" ht="7.5" customHeight="1">
      <c r="A14" s="160"/>
      <c r="B14" s="326"/>
      <c r="C14" s="103"/>
      <c r="D14" s="103"/>
      <c r="E14" s="103"/>
      <c r="F14" s="883"/>
      <c r="G14" s="4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3" customFormat="1" ht="12.75">
      <c r="A15" s="160" t="s">
        <v>140</v>
      </c>
      <c r="B15" s="326" t="s">
        <v>137</v>
      </c>
      <c r="C15" s="103">
        <v>5</v>
      </c>
      <c r="D15" s="103">
        <v>8</v>
      </c>
      <c r="E15" s="103" t="s">
        <v>137</v>
      </c>
      <c r="F15" s="401">
        <v>13</v>
      </c>
      <c r="G15" s="4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3" customFormat="1" ht="7.5" customHeight="1">
      <c r="A16" s="160"/>
      <c r="B16" s="326"/>
      <c r="C16" s="103"/>
      <c r="D16" s="103"/>
      <c r="E16" s="103"/>
      <c r="F16" s="883"/>
      <c r="G16" s="4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s="3" customFormat="1" ht="12.75">
      <c r="A17" s="160" t="s">
        <v>168</v>
      </c>
      <c r="B17" s="326" t="s">
        <v>137</v>
      </c>
      <c r="C17" s="103">
        <v>2</v>
      </c>
      <c r="D17" s="103">
        <v>10</v>
      </c>
      <c r="E17" s="103">
        <v>3</v>
      </c>
      <c r="F17" s="401">
        <v>15</v>
      </c>
      <c r="G17" s="40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s="3" customFormat="1" ht="7.5" customHeight="1">
      <c r="A18" s="160"/>
      <c r="B18" s="326"/>
      <c r="C18" s="103"/>
      <c r="D18" s="103"/>
      <c r="E18" s="103"/>
      <c r="F18" s="883"/>
      <c r="G18" s="4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s="3" customFormat="1" ht="12.75">
      <c r="A19" s="160" t="s">
        <v>142</v>
      </c>
      <c r="B19" s="326" t="s">
        <v>137</v>
      </c>
      <c r="C19" s="103">
        <v>2</v>
      </c>
      <c r="D19" s="103">
        <v>3</v>
      </c>
      <c r="E19" s="103" t="s">
        <v>137</v>
      </c>
      <c r="F19" s="401">
        <v>5</v>
      </c>
      <c r="G19" s="40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s="3" customFormat="1" ht="7.5" customHeight="1">
      <c r="A20" s="160"/>
      <c r="B20" s="326"/>
      <c r="C20" s="103"/>
      <c r="D20" s="103"/>
      <c r="E20" s="103"/>
      <c r="F20" s="883"/>
      <c r="G20" s="4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s="3" customFormat="1" ht="12.75">
      <c r="A21" s="160" t="s">
        <v>143</v>
      </c>
      <c r="B21" s="326" t="s">
        <v>137</v>
      </c>
      <c r="C21" s="103">
        <v>4</v>
      </c>
      <c r="D21" s="103">
        <v>13</v>
      </c>
      <c r="E21" s="103">
        <v>1</v>
      </c>
      <c r="F21" s="401">
        <v>18</v>
      </c>
      <c r="G21" s="40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s="3" customFormat="1" ht="7.5" customHeight="1">
      <c r="A22" s="160"/>
      <c r="B22" s="326"/>
      <c r="C22" s="103"/>
      <c r="D22" s="103"/>
      <c r="E22" s="103"/>
      <c r="F22" s="883"/>
      <c r="G22" s="4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s="3" customFormat="1" ht="12.75">
      <c r="A23" s="160" t="s">
        <v>169</v>
      </c>
      <c r="B23" s="326" t="s">
        <v>137</v>
      </c>
      <c r="C23" s="103">
        <v>1</v>
      </c>
      <c r="D23" s="103">
        <v>6</v>
      </c>
      <c r="E23" s="103" t="s">
        <v>137</v>
      </c>
      <c r="F23" s="401">
        <v>7</v>
      </c>
      <c r="G23" s="40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3" customFormat="1" ht="7.5" customHeight="1">
      <c r="A24" s="160"/>
      <c r="B24" s="326"/>
      <c r="C24" s="103"/>
      <c r="D24" s="103"/>
      <c r="E24" s="103"/>
      <c r="F24" s="883"/>
      <c r="G24" s="4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3" customFormat="1" ht="12.75">
      <c r="A25" s="160" t="s">
        <v>145</v>
      </c>
      <c r="B25" s="323">
        <v>1</v>
      </c>
      <c r="C25" s="103">
        <v>2</v>
      </c>
      <c r="D25" s="106">
        <v>7</v>
      </c>
      <c r="E25" s="103">
        <v>1</v>
      </c>
      <c r="F25" s="399">
        <v>11</v>
      </c>
      <c r="G25" s="4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s="3" customFormat="1" ht="7.5" customHeight="1">
      <c r="A26" s="160"/>
      <c r="B26" s="326"/>
      <c r="C26" s="103"/>
      <c r="D26" s="103"/>
      <c r="E26" s="103"/>
      <c r="F26" s="883"/>
      <c r="G26" s="4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s="3" customFormat="1" ht="12.75">
      <c r="A27" s="160" t="s">
        <v>146</v>
      </c>
      <c r="B27" s="326" t="s">
        <v>137</v>
      </c>
      <c r="C27" s="103" t="s">
        <v>137</v>
      </c>
      <c r="D27" s="103">
        <v>6</v>
      </c>
      <c r="E27" s="103" t="s">
        <v>137</v>
      </c>
      <c r="F27" s="401">
        <v>6</v>
      </c>
      <c r="G27" s="4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s="3" customFormat="1" ht="7.5" customHeight="1">
      <c r="A28" s="160"/>
      <c r="B28" s="326"/>
      <c r="C28" s="103"/>
      <c r="D28" s="103"/>
      <c r="E28" s="103"/>
      <c r="F28" s="883"/>
      <c r="G28" s="4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s="3" customFormat="1" ht="12.75">
      <c r="A29" s="160" t="s">
        <v>170</v>
      </c>
      <c r="B29" s="326" t="s">
        <v>137</v>
      </c>
      <c r="C29" s="103">
        <v>6</v>
      </c>
      <c r="D29" s="103">
        <v>3</v>
      </c>
      <c r="E29" s="103" t="s">
        <v>137</v>
      </c>
      <c r="F29" s="401">
        <v>9</v>
      </c>
      <c r="G29" s="4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s="3" customFormat="1" ht="7.5" customHeight="1">
      <c r="A30" s="160"/>
      <c r="B30" s="326"/>
      <c r="C30" s="103"/>
      <c r="D30" s="103"/>
      <c r="E30" s="103"/>
      <c r="F30" s="883"/>
      <c r="G30" s="1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s="3" customFormat="1" ht="12.75">
      <c r="A31" s="160" t="s">
        <v>171</v>
      </c>
      <c r="B31" s="326" t="s">
        <v>137</v>
      </c>
      <c r="C31" s="103">
        <v>3</v>
      </c>
      <c r="D31" s="103">
        <v>2</v>
      </c>
      <c r="E31" s="103" t="s">
        <v>137</v>
      </c>
      <c r="F31" s="401">
        <v>5</v>
      </c>
      <c r="G31" s="4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s="3" customFormat="1" ht="7.5" customHeight="1">
      <c r="A32" s="160"/>
      <c r="B32" s="326"/>
      <c r="C32" s="103"/>
      <c r="D32" s="103"/>
      <c r="E32" s="103"/>
      <c r="F32" s="883"/>
      <c r="G32" s="1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s="3" customFormat="1" ht="12.75">
      <c r="A33" s="160" t="s">
        <v>149</v>
      </c>
      <c r="B33" s="326" t="s">
        <v>137</v>
      </c>
      <c r="C33" s="103" t="s">
        <v>137</v>
      </c>
      <c r="D33" s="103" t="s">
        <v>137</v>
      </c>
      <c r="E33" s="103" t="s">
        <v>137</v>
      </c>
      <c r="F33" s="883" t="s">
        <v>137</v>
      </c>
      <c r="G33" s="46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s="3" customFormat="1" ht="7.5" customHeight="1">
      <c r="A34" s="160"/>
      <c r="B34" s="326"/>
      <c r="C34" s="103"/>
      <c r="D34" s="103"/>
      <c r="E34" s="103"/>
      <c r="F34" s="883"/>
      <c r="G34" s="1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s="3" customFormat="1" ht="12.75">
      <c r="A35" s="160" t="s">
        <v>150</v>
      </c>
      <c r="B35" s="323">
        <v>7</v>
      </c>
      <c r="C35" s="103">
        <v>21</v>
      </c>
      <c r="D35" s="106">
        <v>6</v>
      </c>
      <c r="E35" s="103" t="s">
        <v>137</v>
      </c>
      <c r="F35" s="399">
        <v>34</v>
      </c>
      <c r="G35" s="4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s="3" customFormat="1" ht="7.5" customHeight="1">
      <c r="A36" s="160"/>
      <c r="B36" s="326"/>
      <c r="C36" s="103"/>
      <c r="D36" s="103"/>
      <c r="E36" s="103"/>
      <c r="F36" s="883"/>
      <c r="G36" s="1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s="3" customFormat="1" ht="12.75">
      <c r="A37" s="160" t="s">
        <v>151</v>
      </c>
      <c r="B37" s="326" t="s">
        <v>137</v>
      </c>
      <c r="C37" s="103" t="s">
        <v>137</v>
      </c>
      <c r="D37" s="103">
        <v>4</v>
      </c>
      <c r="E37" s="103">
        <v>1</v>
      </c>
      <c r="F37" s="401">
        <v>5</v>
      </c>
      <c r="G37" s="40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s="3" customFormat="1" ht="7.5" customHeight="1">
      <c r="A38" s="160"/>
      <c r="B38" s="326"/>
      <c r="C38" s="103"/>
      <c r="D38" s="103"/>
      <c r="E38" s="103"/>
      <c r="F38" s="883"/>
      <c r="G38" s="1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s="3" customFormat="1" ht="12.75">
      <c r="A39" s="160" t="s">
        <v>172</v>
      </c>
      <c r="B39" s="326" t="s">
        <v>137</v>
      </c>
      <c r="C39" s="103">
        <v>3</v>
      </c>
      <c r="D39" s="103">
        <v>18</v>
      </c>
      <c r="E39" s="103">
        <v>2</v>
      </c>
      <c r="F39" s="401">
        <v>23</v>
      </c>
      <c r="G39" s="4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s="3" customFormat="1" ht="7.5" customHeight="1">
      <c r="A40" s="160"/>
      <c r="B40" s="326"/>
      <c r="C40" s="103"/>
      <c r="D40" s="103"/>
      <c r="E40" s="103"/>
      <c r="F40" s="883"/>
      <c r="G40" s="1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s="3" customFormat="1" ht="12.75">
      <c r="A41" s="160" t="s">
        <v>153</v>
      </c>
      <c r="B41" s="326" t="s">
        <v>137</v>
      </c>
      <c r="C41" s="103" t="s">
        <v>137</v>
      </c>
      <c r="D41" s="103">
        <v>7</v>
      </c>
      <c r="E41" s="103" t="s">
        <v>137</v>
      </c>
      <c r="F41" s="401">
        <v>7</v>
      </c>
      <c r="G41" s="40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s="3" customFormat="1" ht="7.5" customHeight="1">
      <c r="A42" s="160"/>
      <c r="B42" s="326"/>
      <c r="C42" s="103"/>
      <c r="D42" s="103"/>
      <c r="E42" s="103"/>
      <c r="F42" s="883"/>
      <c r="G42" s="1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s="3" customFormat="1" ht="12.75">
      <c r="A43" s="160" t="s">
        <v>154</v>
      </c>
      <c r="B43" s="326" t="s">
        <v>137</v>
      </c>
      <c r="C43" s="103" t="s">
        <v>137</v>
      </c>
      <c r="D43" s="103">
        <v>3</v>
      </c>
      <c r="E43" s="103">
        <v>1</v>
      </c>
      <c r="F43" s="401">
        <v>4</v>
      </c>
      <c r="G43" s="40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s="3" customFormat="1" ht="7.5" customHeight="1">
      <c r="A44" s="160"/>
      <c r="B44" s="326"/>
      <c r="C44" s="103"/>
      <c r="D44" s="103"/>
      <c r="E44" s="103"/>
      <c r="F44" s="883"/>
      <c r="G44" s="1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s="3" customFormat="1" ht="12.75">
      <c r="A45" s="160" t="s">
        <v>155</v>
      </c>
      <c r="B45" s="326" t="s">
        <v>137</v>
      </c>
      <c r="C45" s="103">
        <v>1</v>
      </c>
      <c r="D45" s="103">
        <v>3</v>
      </c>
      <c r="E45" s="103">
        <v>1</v>
      </c>
      <c r="F45" s="401">
        <v>5</v>
      </c>
      <c r="G45" s="40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s="3" customFormat="1" ht="7.5" customHeight="1">
      <c r="A46" s="160"/>
      <c r="B46" s="326"/>
      <c r="C46" s="103"/>
      <c r="D46" s="103"/>
      <c r="E46" s="103"/>
      <c r="F46" s="883"/>
      <c r="G46" s="1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s="3" customFormat="1" ht="12.75">
      <c r="A47" s="394" t="s">
        <v>156</v>
      </c>
      <c r="B47" s="326" t="s">
        <v>137</v>
      </c>
      <c r="C47" s="103" t="s">
        <v>137</v>
      </c>
      <c r="D47" s="103">
        <v>1</v>
      </c>
      <c r="E47" s="103">
        <v>2</v>
      </c>
      <c r="F47" s="401">
        <v>3</v>
      </c>
      <c r="G47" s="40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s="3" customFormat="1" ht="7.5" customHeight="1">
      <c r="A48" s="394"/>
      <c r="B48" s="753"/>
      <c r="C48" s="402"/>
      <c r="D48" s="402"/>
      <c r="E48" s="402"/>
      <c r="F48" s="884"/>
      <c r="G48" s="39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 s="3" customFormat="1" ht="9.75" customHeight="1" thickBot="1">
      <c r="A49" s="122"/>
      <c r="B49" s="754"/>
      <c r="C49" s="754"/>
      <c r="D49" s="754"/>
      <c r="E49" s="754"/>
      <c r="F49" s="754"/>
      <c r="G49" s="39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 s="7" customFormat="1" ht="19.5" customHeight="1" thickBot="1">
      <c r="A50" s="395" t="s">
        <v>157</v>
      </c>
      <c r="B50" s="380">
        <v>8</v>
      </c>
      <c r="C50" s="618">
        <v>52</v>
      </c>
      <c r="D50" s="618">
        <v>112</v>
      </c>
      <c r="E50" s="970">
        <v>13</v>
      </c>
      <c r="F50" s="885">
        <v>185</v>
      </c>
      <c r="G50" s="15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</row>
    <row r="51" spans="1:6" ht="12.75">
      <c r="A51" s="15"/>
      <c r="B51" s="16"/>
      <c r="C51" s="16"/>
      <c r="D51" s="16"/>
      <c r="E51" s="16"/>
      <c r="F51" s="763"/>
    </row>
    <row r="52" spans="1:6" ht="15.75">
      <c r="A52" s="3"/>
      <c r="B52" s="292"/>
      <c r="C52" s="292"/>
      <c r="D52" s="292"/>
      <c r="E52" s="292"/>
      <c r="F52" s="292"/>
    </row>
    <row r="53" spans="1:6" ht="12.75">
      <c r="A53" s="13"/>
      <c r="B53" s="19"/>
      <c r="C53" s="19"/>
      <c r="D53" s="19"/>
      <c r="E53" s="19"/>
      <c r="F53" s="14"/>
    </row>
    <row r="54" spans="2:6" ht="12.75">
      <c r="B54" s="647"/>
      <c r="C54" s="647"/>
      <c r="D54" s="647"/>
      <c r="E54" s="647"/>
      <c r="F54" s="647"/>
    </row>
    <row r="55" spans="2:6" ht="12.75">
      <c r="B55" s="5"/>
      <c r="C55" s="5"/>
      <c r="D55" s="5"/>
      <c r="E55" s="5"/>
      <c r="F55" s="5"/>
    </row>
    <row r="65" spans="1:6" ht="12.75">
      <c r="A65" s="40"/>
      <c r="B65" s="26"/>
      <c r="C65" s="26"/>
      <c r="D65" s="26"/>
      <c r="E65" s="26"/>
      <c r="F65" s="26"/>
    </row>
    <row r="66" spans="1:6" ht="12.75">
      <c r="A66" s="40"/>
      <c r="B66" s="26"/>
      <c r="C66" s="26"/>
      <c r="D66" s="26"/>
      <c r="E66" s="26"/>
      <c r="F66" s="26"/>
    </row>
    <row r="67" spans="1:6" ht="12.75">
      <c r="A67" s="40"/>
      <c r="B67" s="26"/>
      <c r="C67" s="26"/>
      <c r="D67" s="26"/>
      <c r="E67" s="26"/>
      <c r="F67" s="26"/>
    </row>
    <row r="68" spans="1:6" ht="12.75">
      <c r="A68" s="40"/>
      <c r="B68" s="26"/>
      <c r="C68" s="26"/>
      <c r="D68" s="26"/>
      <c r="E68" s="26"/>
      <c r="F68" s="26"/>
    </row>
    <row r="69" spans="1:6" ht="12.75">
      <c r="A69" s="40"/>
      <c r="B69" s="26"/>
      <c r="C69" s="26"/>
      <c r="D69" s="26"/>
      <c r="E69" s="26"/>
      <c r="F69" s="26"/>
    </row>
    <row r="70" spans="1:6" ht="12.75">
      <c r="A70" s="40"/>
      <c r="B70" s="26"/>
      <c r="C70" s="26"/>
      <c r="D70" s="26"/>
      <c r="E70" s="26"/>
      <c r="F70" s="26"/>
    </row>
    <row r="71" spans="1:6" ht="12.75">
      <c r="A71" s="40"/>
      <c r="B71" s="26"/>
      <c r="C71" s="26"/>
      <c r="D71" s="26"/>
      <c r="E71" s="26"/>
      <c r="F71" s="26"/>
    </row>
    <row r="72" spans="1:6" ht="12.75">
      <c r="A72" s="40"/>
      <c r="B72" s="26"/>
      <c r="C72" s="26"/>
      <c r="D72" s="26"/>
      <c r="E72" s="26"/>
      <c r="F72" s="26"/>
    </row>
    <row r="73" spans="1:6" ht="12.75">
      <c r="A73" s="40"/>
      <c r="B73" s="26"/>
      <c r="C73" s="26"/>
      <c r="D73" s="26"/>
      <c r="E73" s="26"/>
      <c r="F73" s="26"/>
    </row>
    <row r="74" spans="1:6" ht="12.75">
      <c r="A74" s="40"/>
      <c r="B74" s="26"/>
      <c r="C74" s="26"/>
      <c r="D74" s="26"/>
      <c r="E74" s="26"/>
      <c r="F74" s="26"/>
    </row>
    <row r="75" spans="1:6" ht="12.75">
      <c r="A75" s="40"/>
      <c r="B75" s="26"/>
      <c r="C75" s="26"/>
      <c r="D75" s="26"/>
      <c r="E75" s="26"/>
      <c r="F75" s="26"/>
    </row>
    <row r="76" spans="1:6" ht="12.75">
      <c r="A76" s="40"/>
      <c r="B76" s="26"/>
      <c r="C76" s="26"/>
      <c r="D76" s="26"/>
      <c r="E76" s="26"/>
      <c r="F76" s="26"/>
    </row>
    <row r="77" spans="1:6" ht="12.75">
      <c r="A77" s="40"/>
      <c r="B77" s="26"/>
      <c r="C77" s="26"/>
      <c r="D77" s="26"/>
      <c r="E77" s="26"/>
      <c r="F77" s="26"/>
    </row>
    <row r="78" spans="1:6" ht="12.75">
      <c r="A78" s="40"/>
      <c r="B78" s="26"/>
      <c r="C78" s="26"/>
      <c r="D78" s="26"/>
      <c r="E78" s="26"/>
      <c r="F78" s="26"/>
    </row>
    <row r="79" spans="1:6" ht="12.75">
      <c r="A79" s="40"/>
      <c r="B79" s="26"/>
      <c r="C79" s="26"/>
      <c r="D79" s="26"/>
      <c r="E79" s="26"/>
      <c r="F79" s="26"/>
    </row>
    <row r="80" spans="1:6" ht="12.75">
      <c r="A80" s="40"/>
      <c r="B80" s="26"/>
      <c r="C80" s="26"/>
      <c r="D80" s="26"/>
      <c r="E80" s="26"/>
      <c r="F80" s="26"/>
    </row>
    <row r="81" spans="1:6" ht="12.75">
      <c r="A81" s="40"/>
      <c r="B81" s="26"/>
      <c r="C81" s="26"/>
      <c r="D81" s="26"/>
      <c r="E81" s="26"/>
      <c r="F81" s="26"/>
    </row>
    <row r="82" spans="1:6" ht="12.75">
      <c r="A82" s="40"/>
      <c r="B82" s="26"/>
      <c r="C82" s="26"/>
      <c r="D82" s="26"/>
      <c r="E82" s="26"/>
      <c r="F82" s="26"/>
    </row>
    <row r="83" spans="1:6" ht="12.75">
      <c r="A83" s="40"/>
      <c r="B83" s="26"/>
      <c r="C83" s="26"/>
      <c r="D83" s="26"/>
      <c r="E83" s="26"/>
      <c r="F83" s="26"/>
    </row>
    <row r="84" spans="1:6" ht="12.75">
      <c r="A84" s="40"/>
      <c r="B84" s="26"/>
      <c r="C84" s="26"/>
      <c r="D84" s="26"/>
      <c r="E84" s="26"/>
      <c r="F84" s="26"/>
    </row>
    <row r="85" spans="1:6" ht="12.75">
      <c r="A85" s="40"/>
      <c r="B85" s="26"/>
      <c r="C85" s="26"/>
      <c r="D85" s="26"/>
      <c r="E85" s="26"/>
      <c r="F85" s="26"/>
    </row>
    <row r="86" spans="1:6" ht="12.75">
      <c r="A86" s="40"/>
      <c r="B86" s="26"/>
      <c r="C86" s="26"/>
      <c r="D86" s="26"/>
      <c r="E86" s="26"/>
      <c r="F86" s="26"/>
    </row>
    <row r="87" spans="1:6" ht="12.75">
      <c r="A87" s="40"/>
      <c r="B87" s="26"/>
      <c r="C87" s="26"/>
      <c r="D87" s="26"/>
      <c r="E87" s="26"/>
      <c r="F87" s="26"/>
    </row>
    <row r="88" spans="1:6" ht="12.75">
      <c r="A88" s="40"/>
      <c r="B88" s="26"/>
      <c r="C88" s="26"/>
      <c r="D88" s="26"/>
      <c r="E88" s="26"/>
      <c r="F88" s="26"/>
    </row>
    <row r="89" spans="1:6" ht="12.75">
      <c r="A89" s="40"/>
      <c r="B89" s="26"/>
      <c r="C89" s="26"/>
      <c r="D89" s="26"/>
      <c r="E89" s="26"/>
      <c r="F89" s="26"/>
    </row>
    <row r="90" spans="1:6" ht="12.75">
      <c r="A90" s="40"/>
      <c r="B90" s="26"/>
      <c r="C90" s="26"/>
      <c r="D90" s="26"/>
      <c r="E90" s="26"/>
      <c r="F90" s="26"/>
    </row>
    <row r="91" spans="1:6" ht="12.75">
      <c r="A91" s="40"/>
      <c r="B91" s="26"/>
      <c r="C91" s="26"/>
      <c r="D91" s="26"/>
      <c r="E91" s="26"/>
      <c r="F91" s="26"/>
    </row>
    <row r="92" spans="1:6" ht="12.75">
      <c r="A92" s="40"/>
      <c r="B92" s="26"/>
      <c r="C92" s="26"/>
      <c r="D92" s="26"/>
      <c r="E92" s="26"/>
      <c r="F92" s="26"/>
    </row>
    <row r="93" spans="1:6" ht="12.75">
      <c r="A93" s="40"/>
      <c r="B93" s="26"/>
      <c r="C93" s="26"/>
      <c r="D93" s="26"/>
      <c r="E93" s="26"/>
      <c r="F93" s="26"/>
    </row>
    <row r="94" spans="1:6" ht="12.75">
      <c r="A94" s="40"/>
      <c r="B94" s="26"/>
      <c r="C94" s="26"/>
      <c r="D94" s="26"/>
      <c r="E94" s="26"/>
      <c r="F94" s="26"/>
    </row>
    <row r="95" spans="1:6" ht="12.75">
      <c r="A95" s="40"/>
      <c r="B95" s="26"/>
      <c r="C95" s="26"/>
      <c r="D95" s="26"/>
      <c r="E95" s="26"/>
      <c r="F95" s="26"/>
    </row>
    <row r="96" spans="1:6" ht="12.75">
      <c r="A96" s="40"/>
      <c r="B96" s="26"/>
      <c r="C96" s="26"/>
      <c r="D96" s="26"/>
      <c r="E96" s="26"/>
      <c r="F96" s="26"/>
    </row>
    <row r="97" spans="1:6" ht="12.75">
      <c r="A97" s="40"/>
      <c r="B97" s="26"/>
      <c r="C97" s="26"/>
      <c r="D97" s="26"/>
      <c r="E97" s="26"/>
      <c r="F97" s="26"/>
    </row>
    <row r="98" spans="1:6" ht="12.75">
      <c r="A98" s="40"/>
      <c r="B98" s="26"/>
      <c r="C98" s="26"/>
      <c r="D98" s="26"/>
      <c r="E98" s="26"/>
      <c r="F98" s="26"/>
    </row>
    <row r="99" spans="1:6" ht="12.75">
      <c r="A99" s="40"/>
      <c r="B99" s="26"/>
      <c r="C99" s="26"/>
      <c r="D99" s="26"/>
      <c r="E99" s="26"/>
      <c r="F99" s="26"/>
    </row>
    <row r="100" spans="1:6" ht="12.75">
      <c r="A100" s="40"/>
      <c r="B100" s="26"/>
      <c r="C100" s="26"/>
      <c r="D100" s="26"/>
      <c r="E100" s="26"/>
      <c r="F100" s="26"/>
    </row>
    <row r="101" spans="1:6" ht="12.75">
      <c r="A101" s="40"/>
      <c r="B101" s="26"/>
      <c r="C101" s="26"/>
      <c r="D101" s="26"/>
      <c r="E101" s="26"/>
      <c r="F101" s="26"/>
    </row>
    <row r="102" spans="1:6" ht="12.75">
      <c r="A102" s="40"/>
      <c r="B102" s="26"/>
      <c r="C102" s="26"/>
      <c r="D102" s="26"/>
      <c r="E102" s="26"/>
      <c r="F102" s="26"/>
    </row>
    <row r="103" spans="1:6" ht="12.75">
      <c r="A103" s="40"/>
      <c r="B103" s="26"/>
      <c r="C103" s="26"/>
      <c r="D103" s="26"/>
      <c r="E103" s="26"/>
      <c r="F103" s="26"/>
    </row>
    <row r="104" spans="1:6" ht="12.75">
      <c r="A104" s="40"/>
      <c r="B104" s="26"/>
      <c r="C104" s="26"/>
      <c r="D104" s="26"/>
      <c r="E104" s="26"/>
      <c r="F104" s="26"/>
    </row>
    <row r="105" spans="1:6" ht="12.75">
      <c r="A105" s="40"/>
      <c r="B105" s="26"/>
      <c r="C105" s="26"/>
      <c r="D105" s="26"/>
      <c r="E105" s="26"/>
      <c r="F105" s="26"/>
    </row>
    <row r="106" spans="1:6" ht="12.75">
      <c r="A106" s="40"/>
      <c r="B106" s="26"/>
      <c r="C106" s="26"/>
      <c r="D106" s="26"/>
      <c r="E106" s="26"/>
      <c r="F106" s="26"/>
    </row>
    <row r="107" spans="1:6" ht="12.75">
      <c r="A107" s="40"/>
      <c r="B107" s="26"/>
      <c r="C107" s="26"/>
      <c r="D107" s="26"/>
      <c r="E107" s="26"/>
      <c r="F107" s="26"/>
    </row>
    <row r="108" spans="1:6" ht="12.75">
      <c r="A108" s="40"/>
      <c r="B108" s="26"/>
      <c r="C108" s="26"/>
      <c r="D108" s="26"/>
      <c r="E108" s="26"/>
      <c r="F108" s="26"/>
    </row>
    <row r="109" spans="1:6" ht="12.75">
      <c r="A109" s="40"/>
      <c r="B109" s="26"/>
      <c r="C109" s="26"/>
      <c r="D109" s="26"/>
      <c r="E109" s="26"/>
      <c r="F109" s="26"/>
    </row>
    <row r="110" spans="1:6" ht="12.75">
      <c r="A110" s="40"/>
      <c r="B110" s="26"/>
      <c r="C110" s="26"/>
      <c r="D110" s="26"/>
      <c r="E110" s="26"/>
      <c r="F110" s="26"/>
    </row>
    <row r="111" spans="1:6" ht="12.75">
      <c r="A111" s="40"/>
      <c r="B111" s="26"/>
      <c r="C111" s="26"/>
      <c r="D111" s="26"/>
      <c r="E111" s="26"/>
      <c r="F111" s="26"/>
    </row>
    <row r="112" spans="1:6" ht="12.75">
      <c r="A112" s="40"/>
      <c r="B112" s="26"/>
      <c r="C112" s="26"/>
      <c r="D112" s="26"/>
      <c r="E112" s="26"/>
      <c r="F112" s="26"/>
    </row>
    <row r="113" spans="1:6" ht="12.75">
      <c r="A113" s="40"/>
      <c r="B113" s="26"/>
      <c r="C113" s="26"/>
      <c r="D113" s="26"/>
      <c r="E113" s="26"/>
      <c r="F113" s="26"/>
    </row>
    <row r="114" spans="1:6" ht="12.75">
      <c r="A114" s="40"/>
      <c r="B114" s="26"/>
      <c r="C114" s="26"/>
      <c r="D114" s="26"/>
      <c r="E114" s="26"/>
      <c r="F114" s="26"/>
    </row>
    <row r="115" spans="1:6" ht="12.75">
      <c r="A115" s="40"/>
      <c r="B115" s="26"/>
      <c r="C115" s="26"/>
      <c r="D115" s="26"/>
      <c r="E115" s="26"/>
      <c r="F115" s="26"/>
    </row>
    <row r="116" spans="1:6" ht="12.75">
      <c r="A116" s="40"/>
      <c r="B116" s="26"/>
      <c r="C116" s="26"/>
      <c r="D116" s="26"/>
      <c r="E116" s="26"/>
      <c r="F116" s="26"/>
    </row>
    <row r="117" spans="1:6" ht="12.75">
      <c r="A117" s="40"/>
      <c r="B117" s="26"/>
      <c r="C117" s="26"/>
      <c r="D117" s="26"/>
      <c r="E117" s="26"/>
      <c r="F117" s="26"/>
    </row>
    <row r="118" spans="1:6" ht="12.75">
      <c r="A118" s="40"/>
      <c r="B118" s="26"/>
      <c r="C118" s="26"/>
      <c r="D118" s="26"/>
      <c r="E118" s="26"/>
      <c r="F118" s="26"/>
    </row>
    <row r="119" spans="1:6" ht="12.75">
      <c r="A119" s="40"/>
      <c r="B119" s="26"/>
      <c r="C119" s="26"/>
      <c r="D119" s="26"/>
      <c r="E119" s="26"/>
      <c r="F119" s="26"/>
    </row>
    <row r="120" spans="1:6" ht="12.75">
      <c r="A120" s="40"/>
      <c r="B120" s="26"/>
      <c r="C120" s="26"/>
      <c r="D120" s="26"/>
      <c r="E120" s="26"/>
      <c r="F120" s="26"/>
    </row>
    <row r="121" spans="1:6" ht="12.75">
      <c r="A121" s="40"/>
      <c r="B121" s="26"/>
      <c r="C121" s="26"/>
      <c r="D121" s="26"/>
      <c r="E121" s="26"/>
      <c r="F121" s="26"/>
    </row>
    <row r="122" spans="1:6" ht="12.75">
      <c r="A122" s="40"/>
      <c r="B122" s="26"/>
      <c r="C122" s="26"/>
      <c r="D122" s="26"/>
      <c r="E122" s="26"/>
      <c r="F122" s="26"/>
    </row>
    <row r="123" spans="1:6" ht="12.75">
      <c r="A123" s="40"/>
      <c r="B123" s="26"/>
      <c r="C123" s="26"/>
      <c r="D123" s="26"/>
      <c r="E123" s="26"/>
      <c r="F123" s="26"/>
    </row>
    <row r="124" spans="1:6" ht="12.75">
      <c r="A124" s="40"/>
      <c r="B124" s="26"/>
      <c r="C124" s="26"/>
      <c r="D124" s="26"/>
      <c r="E124" s="26"/>
      <c r="F124" s="26"/>
    </row>
    <row r="125" spans="1:6" ht="12.75">
      <c r="A125" s="40"/>
      <c r="B125" s="26"/>
      <c r="C125" s="26"/>
      <c r="D125" s="26"/>
      <c r="E125" s="26"/>
      <c r="F125" s="26"/>
    </row>
    <row r="126" spans="1:6" ht="12.75">
      <c r="A126" s="40"/>
      <c r="B126" s="26"/>
      <c r="C126" s="26"/>
      <c r="D126" s="26"/>
      <c r="E126" s="26"/>
      <c r="F126" s="26"/>
    </row>
    <row r="127" spans="1:6" ht="12.75">
      <c r="A127" s="40"/>
      <c r="B127" s="26"/>
      <c r="C127" s="26"/>
      <c r="D127" s="26"/>
      <c r="E127" s="26"/>
      <c r="F127" s="26"/>
    </row>
    <row r="128" spans="1:6" ht="12.75">
      <c r="A128" s="40"/>
      <c r="B128" s="26"/>
      <c r="C128" s="26"/>
      <c r="D128" s="26"/>
      <c r="E128" s="26"/>
      <c r="F128" s="26"/>
    </row>
    <row r="129" spans="1:6" ht="12.75">
      <c r="A129" s="40"/>
      <c r="B129" s="26"/>
      <c r="C129" s="26"/>
      <c r="D129" s="26"/>
      <c r="E129" s="26"/>
      <c r="F129" s="26"/>
    </row>
    <row r="130" spans="1:6" ht="12.75">
      <c r="A130" s="40"/>
      <c r="B130" s="26"/>
      <c r="C130" s="26"/>
      <c r="D130" s="26"/>
      <c r="E130" s="26"/>
      <c r="F130" s="26"/>
    </row>
    <row r="131" spans="1:6" ht="12.75">
      <c r="A131" s="40"/>
      <c r="B131" s="26"/>
      <c r="C131" s="26"/>
      <c r="D131" s="26"/>
      <c r="E131" s="26"/>
      <c r="F131" s="26"/>
    </row>
    <row r="132" spans="1:6" ht="12.75">
      <c r="A132" s="40"/>
      <c r="B132" s="26"/>
      <c r="C132" s="26"/>
      <c r="D132" s="26"/>
      <c r="E132" s="26"/>
      <c r="F132" s="26"/>
    </row>
    <row r="133" spans="1:6" ht="12.75">
      <c r="A133" s="40"/>
      <c r="B133" s="26"/>
      <c r="C133" s="26"/>
      <c r="D133" s="26"/>
      <c r="E133" s="26"/>
      <c r="F133" s="26"/>
    </row>
    <row r="134" spans="1:6" ht="12.75">
      <c r="A134" s="40"/>
      <c r="B134" s="26"/>
      <c r="C134" s="26"/>
      <c r="D134" s="26"/>
      <c r="E134" s="26"/>
      <c r="F134" s="26"/>
    </row>
    <row r="135" spans="1:6" ht="12.75">
      <c r="A135" s="40"/>
      <c r="B135" s="26"/>
      <c r="C135" s="26"/>
      <c r="D135" s="26"/>
      <c r="E135" s="26"/>
      <c r="F135" s="26"/>
    </row>
    <row r="136" spans="1:6" ht="12.75">
      <c r="A136" s="40"/>
      <c r="B136" s="26"/>
      <c r="C136" s="26"/>
      <c r="D136" s="26"/>
      <c r="E136" s="26"/>
      <c r="F136" s="26"/>
    </row>
    <row r="137" spans="1:6" ht="12.75">
      <c r="A137" s="40"/>
      <c r="B137" s="26"/>
      <c r="C137" s="26"/>
      <c r="D137" s="26"/>
      <c r="E137" s="26"/>
      <c r="F137" s="26"/>
    </row>
    <row r="138" spans="1:6" ht="12.75">
      <c r="A138" s="40"/>
      <c r="B138" s="26"/>
      <c r="C138" s="26"/>
      <c r="D138" s="26"/>
      <c r="E138" s="26"/>
      <c r="F138" s="26"/>
    </row>
    <row r="139" spans="1:6" ht="12.75">
      <c r="A139" s="40"/>
      <c r="B139" s="26"/>
      <c r="C139" s="26"/>
      <c r="D139" s="26"/>
      <c r="E139" s="26"/>
      <c r="F139" s="26"/>
    </row>
    <row r="140" spans="1:6" ht="12.75">
      <c r="A140" s="40"/>
      <c r="B140" s="26"/>
      <c r="C140" s="26"/>
      <c r="D140" s="26"/>
      <c r="E140" s="26"/>
      <c r="F140" s="26"/>
    </row>
    <row r="141" spans="1:6" ht="12.75">
      <c r="A141" s="40"/>
      <c r="B141" s="26"/>
      <c r="C141" s="26"/>
      <c r="D141" s="26"/>
      <c r="E141" s="26"/>
      <c r="F141" s="26"/>
    </row>
    <row r="142" spans="1:6" ht="12.75">
      <c r="A142" s="40"/>
      <c r="B142" s="26"/>
      <c r="C142" s="26"/>
      <c r="D142" s="26"/>
      <c r="E142" s="26"/>
      <c r="F142" s="26"/>
    </row>
    <row r="143" spans="1:6" ht="12.75">
      <c r="A143" s="40"/>
      <c r="B143" s="26"/>
      <c r="C143" s="26"/>
      <c r="D143" s="26"/>
      <c r="E143" s="26"/>
      <c r="F143" s="26"/>
    </row>
    <row r="144" spans="1:6" ht="12.75">
      <c r="A144" s="40"/>
      <c r="B144" s="26"/>
      <c r="C144" s="26"/>
      <c r="D144" s="26"/>
      <c r="E144" s="26"/>
      <c r="F144" s="26"/>
    </row>
    <row r="145" spans="1:6" ht="12.75">
      <c r="A145" s="40"/>
      <c r="B145" s="26"/>
      <c r="C145" s="26"/>
      <c r="D145" s="26"/>
      <c r="E145" s="26"/>
      <c r="F145" s="26"/>
    </row>
    <row r="146" spans="1:6" ht="12.75">
      <c r="A146" s="40"/>
      <c r="B146" s="26"/>
      <c r="C146" s="26"/>
      <c r="D146" s="26"/>
      <c r="E146" s="26"/>
      <c r="F146" s="26"/>
    </row>
    <row r="147" spans="1:6" ht="12.75">
      <c r="A147" s="40"/>
      <c r="B147" s="26"/>
      <c r="C147" s="26"/>
      <c r="D147" s="26"/>
      <c r="E147" s="26"/>
      <c r="F147" s="26"/>
    </row>
    <row r="148" spans="1:6" ht="12.75">
      <c r="A148" s="40"/>
      <c r="B148" s="26"/>
      <c r="C148" s="26"/>
      <c r="D148" s="26"/>
      <c r="E148" s="26"/>
      <c r="F148" s="26"/>
    </row>
    <row r="149" spans="1:6" ht="12.75">
      <c r="A149" s="40"/>
      <c r="B149" s="26"/>
      <c r="C149" s="26"/>
      <c r="D149" s="26"/>
      <c r="E149" s="26"/>
      <c r="F149" s="26"/>
    </row>
    <row r="150" spans="1:6" ht="12.75">
      <c r="A150" s="40"/>
      <c r="B150" s="26"/>
      <c r="C150" s="26"/>
      <c r="D150" s="26"/>
      <c r="E150" s="26"/>
      <c r="F150" s="26"/>
    </row>
    <row r="151" spans="1:6" ht="12.75">
      <c r="A151" s="40"/>
      <c r="B151" s="26"/>
      <c r="C151" s="26"/>
      <c r="D151" s="26"/>
      <c r="E151" s="26"/>
      <c r="F151" s="26"/>
    </row>
    <row r="152" spans="1:6" ht="12.75">
      <c r="A152" s="40"/>
      <c r="B152" s="26"/>
      <c r="C152" s="26"/>
      <c r="D152" s="26"/>
      <c r="E152" s="26"/>
      <c r="F152" s="26"/>
    </row>
    <row r="153" spans="1:6" ht="12.75">
      <c r="A153" s="40"/>
      <c r="B153" s="26"/>
      <c r="C153" s="26"/>
      <c r="D153" s="26"/>
      <c r="E153" s="26"/>
      <c r="F153" s="26"/>
    </row>
    <row r="154" spans="1:6" ht="12.75">
      <c r="A154" s="40"/>
      <c r="B154" s="26"/>
      <c r="C154" s="26"/>
      <c r="D154" s="26"/>
      <c r="E154" s="26"/>
      <c r="F154" s="26"/>
    </row>
    <row r="155" spans="1:6" ht="12.75">
      <c r="A155" s="40"/>
      <c r="B155" s="26"/>
      <c r="C155" s="26"/>
      <c r="D155" s="26"/>
      <c r="E155" s="26"/>
      <c r="F155" s="26"/>
    </row>
    <row r="156" spans="1:6" ht="12.75">
      <c r="A156" s="40"/>
      <c r="B156" s="26"/>
      <c r="C156" s="26"/>
      <c r="D156" s="26"/>
      <c r="E156" s="26"/>
      <c r="F156" s="26"/>
    </row>
    <row r="157" spans="1:6" ht="12.75">
      <c r="A157" s="40"/>
      <c r="B157" s="26"/>
      <c r="C157" s="26"/>
      <c r="D157" s="26"/>
      <c r="E157" s="26"/>
      <c r="F157" s="26"/>
    </row>
    <row r="158" spans="1:6" ht="12.75">
      <c r="A158" s="40"/>
      <c r="B158" s="26"/>
      <c r="C158" s="26"/>
      <c r="D158" s="26"/>
      <c r="E158" s="26"/>
      <c r="F158" s="26"/>
    </row>
    <row r="159" spans="1:6" ht="12.75">
      <c r="A159" s="40"/>
      <c r="B159" s="26"/>
      <c r="C159" s="26"/>
      <c r="D159" s="26"/>
      <c r="E159" s="26"/>
      <c r="F159" s="26"/>
    </row>
    <row r="160" spans="1:6" ht="12.75">
      <c r="A160" s="40"/>
      <c r="B160" s="26"/>
      <c r="C160" s="26"/>
      <c r="D160" s="26"/>
      <c r="E160" s="26"/>
      <c r="F160" s="26"/>
    </row>
    <row r="161" spans="1:6" ht="12.75">
      <c r="A161" s="40"/>
      <c r="B161" s="26"/>
      <c r="C161" s="26"/>
      <c r="D161" s="26"/>
      <c r="E161" s="26"/>
      <c r="F161" s="26"/>
    </row>
    <row r="162" spans="1:6" ht="12.75">
      <c r="A162" s="40"/>
      <c r="B162" s="26"/>
      <c r="C162" s="26"/>
      <c r="D162" s="26"/>
      <c r="E162" s="26"/>
      <c r="F162" s="26"/>
    </row>
    <row r="163" spans="1:6" ht="12.75">
      <c r="A163" s="40"/>
      <c r="B163" s="26"/>
      <c r="C163" s="26"/>
      <c r="D163" s="26"/>
      <c r="E163" s="26"/>
      <c r="F163" s="26"/>
    </row>
    <row r="164" spans="1:6" ht="12.75">
      <c r="A164" s="40"/>
      <c r="B164" s="26"/>
      <c r="C164" s="26"/>
      <c r="D164" s="26"/>
      <c r="E164" s="26"/>
      <c r="F164" s="26"/>
    </row>
    <row r="165" spans="1:6" ht="12.75">
      <c r="A165" s="40"/>
      <c r="B165" s="26"/>
      <c r="C165" s="26"/>
      <c r="D165" s="26"/>
      <c r="E165" s="26"/>
      <c r="F165" s="26"/>
    </row>
    <row r="166" spans="1:6" ht="12.75">
      <c r="A166" s="40"/>
      <c r="B166" s="26"/>
      <c r="C166" s="26"/>
      <c r="D166" s="26"/>
      <c r="E166" s="26"/>
      <c r="F166" s="26"/>
    </row>
    <row r="167" spans="1:6" ht="12.75">
      <c r="A167" s="40"/>
      <c r="B167" s="26"/>
      <c r="C167" s="26"/>
      <c r="D167" s="26"/>
      <c r="E167" s="26"/>
      <c r="F167" s="26"/>
    </row>
    <row r="168" spans="1:6" ht="12.75">
      <c r="A168" s="40"/>
      <c r="B168" s="26"/>
      <c r="C168" s="26"/>
      <c r="D168" s="26"/>
      <c r="E168" s="26"/>
      <c r="F168" s="26"/>
    </row>
    <row r="169" spans="1:6" ht="12.75">
      <c r="A169" s="40"/>
      <c r="B169" s="26"/>
      <c r="C169" s="26"/>
      <c r="D169" s="26"/>
      <c r="E169" s="26"/>
      <c r="F169" s="26"/>
    </row>
    <row r="170" spans="1:6" ht="12.75">
      <c r="A170" s="40"/>
      <c r="B170" s="26"/>
      <c r="C170" s="26"/>
      <c r="D170" s="26"/>
      <c r="E170" s="26"/>
      <c r="F170" s="26"/>
    </row>
    <row r="171" spans="1:6" ht="12.75">
      <c r="A171" s="40"/>
      <c r="B171" s="26"/>
      <c r="C171" s="26"/>
      <c r="D171" s="26"/>
      <c r="E171" s="26"/>
      <c r="F171" s="26"/>
    </row>
    <row r="172" spans="1:6" ht="12.75">
      <c r="A172" s="40"/>
      <c r="B172" s="26"/>
      <c r="C172" s="26"/>
      <c r="D172" s="26"/>
      <c r="E172" s="26"/>
      <c r="F172" s="26"/>
    </row>
    <row r="173" spans="1:6" ht="12.75">
      <c r="A173" s="40"/>
      <c r="B173" s="26"/>
      <c r="C173" s="26"/>
      <c r="D173" s="26"/>
      <c r="E173" s="26"/>
      <c r="F173" s="26"/>
    </row>
    <row r="174" spans="1:6" ht="12.75">
      <c r="A174" s="40"/>
      <c r="B174" s="26"/>
      <c r="C174" s="26"/>
      <c r="D174" s="26"/>
      <c r="E174" s="26"/>
      <c r="F174" s="26"/>
    </row>
    <row r="175" spans="1:6" ht="12.75">
      <c r="A175" s="40"/>
      <c r="B175" s="26"/>
      <c r="C175" s="26"/>
      <c r="D175" s="26"/>
      <c r="E175" s="26"/>
      <c r="F175" s="26"/>
    </row>
    <row r="176" spans="1:6" ht="12.75">
      <c r="A176" s="40"/>
      <c r="B176" s="26"/>
      <c r="C176" s="26"/>
      <c r="D176" s="26"/>
      <c r="E176" s="26"/>
      <c r="F176" s="26"/>
    </row>
    <row r="177" spans="1:6" ht="12.75">
      <c r="A177" s="40"/>
      <c r="B177" s="26"/>
      <c r="C177" s="26"/>
      <c r="D177" s="26"/>
      <c r="E177" s="26"/>
      <c r="F177" s="26"/>
    </row>
    <row r="178" spans="1:6" ht="12.75">
      <c r="A178" s="40"/>
      <c r="B178" s="26"/>
      <c r="C178" s="26"/>
      <c r="D178" s="26"/>
      <c r="E178" s="26"/>
      <c r="F178" s="26"/>
    </row>
    <row r="179" spans="1:6" ht="12.75">
      <c r="A179" s="40"/>
      <c r="B179" s="26"/>
      <c r="C179" s="26"/>
      <c r="D179" s="26"/>
      <c r="E179" s="26"/>
      <c r="F179" s="26"/>
    </row>
    <row r="180" spans="1:6" ht="12.75">
      <c r="A180" s="40"/>
      <c r="B180" s="26"/>
      <c r="C180" s="26"/>
      <c r="D180" s="26"/>
      <c r="E180" s="26"/>
      <c r="F180" s="26"/>
    </row>
    <row r="181" spans="1:6" ht="12.75">
      <c r="A181" s="40"/>
      <c r="B181" s="26"/>
      <c r="C181" s="26"/>
      <c r="D181" s="26"/>
      <c r="E181" s="26"/>
      <c r="F181" s="26"/>
    </row>
    <row r="182" spans="1:6" ht="12.75">
      <c r="A182" s="40"/>
      <c r="B182" s="26"/>
      <c r="C182" s="26"/>
      <c r="D182" s="26"/>
      <c r="E182" s="26"/>
      <c r="F182" s="26"/>
    </row>
    <row r="183" spans="1:6" ht="12.75">
      <c r="A183" s="40"/>
      <c r="B183" s="26"/>
      <c r="C183" s="26"/>
      <c r="D183" s="26"/>
      <c r="E183" s="26"/>
      <c r="F183" s="26"/>
    </row>
    <row r="184" spans="1:6" ht="12.75">
      <c r="A184" s="40"/>
      <c r="B184" s="26"/>
      <c r="C184" s="26"/>
      <c r="D184" s="26"/>
      <c r="E184" s="26"/>
      <c r="F184" s="26"/>
    </row>
    <row r="185" spans="1:6" ht="12.75">
      <c r="A185" s="40"/>
      <c r="B185" s="26"/>
      <c r="C185" s="26"/>
      <c r="D185" s="26"/>
      <c r="E185" s="26"/>
      <c r="F185" s="26"/>
    </row>
    <row r="186" spans="1:6" ht="12.75">
      <c r="A186" s="40"/>
      <c r="B186" s="26"/>
      <c r="C186" s="26"/>
      <c r="D186" s="26"/>
      <c r="E186" s="26"/>
      <c r="F186" s="26"/>
    </row>
    <row r="187" spans="1:6" ht="12.75">
      <c r="A187" s="40"/>
      <c r="B187" s="26"/>
      <c r="C187" s="26"/>
      <c r="D187" s="26"/>
      <c r="E187" s="26"/>
      <c r="F187" s="26"/>
    </row>
    <row r="188" spans="1:6" ht="12.75">
      <c r="A188" s="40"/>
      <c r="B188" s="26"/>
      <c r="C188" s="26"/>
      <c r="D188" s="26"/>
      <c r="E188" s="26"/>
      <c r="F188" s="26"/>
    </row>
    <row r="189" spans="1:6" ht="12.75">
      <c r="A189" s="40"/>
      <c r="B189" s="26"/>
      <c r="C189" s="26"/>
      <c r="D189" s="26"/>
      <c r="E189" s="26"/>
      <c r="F189" s="26"/>
    </row>
    <row r="190" spans="1:6" ht="12.75">
      <c r="A190" s="40"/>
      <c r="B190" s="26"/>
      <c r="C190" s="26"/>
      <c r="D190" s="26"/>
      <c r="E190" s="26"/>
      <c r="F190" s="26"/>
    </row>
    <row r="191" spans="1:6" ht="12.75">
      <c r="A191" s="40"/>
      <c r="B191" s="26"/>
      <c r="C191" s="26"/>
      <c r="D191" s="26"/>
      <c r="E191" s="26"/>
      <c r="F191" s="26"/>
    </row>
    <row r="192" spans="1:6" ht="12.75">
      <c r="A192" s="40"/>
      <c r="B192" s="26"/>
      <c r="C192" s="26"/>
      <c r="D192" s="26"/>
      <c r="E192" s="26"/>
      <c r="F192" s="26"/>
    </row>
    <row r="193" spans="1:6" ht="12.75">
      <c r="A193" s="40"/>
      <c r="B193" s="26"/>
      <c r="C193" s="26"/>
      <c r="D193" s="26"/>
      <c r="E193" s="26"/>
      <c r="F193" s="26"/>
    </row>
    <row r="194" spans="1:6" ht="12.75">
      <c r="A194" s="40"/>
      <c r="B194" s="26"/>
      <c r="C194" s="26"/>
      <c r="D194" s="26"/>
      <c r="E194" s="26"/>
      <c r="F194" s="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&amp;L&amp;"Times New Roman CE,Normál"&amp;11 58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22">
      <selection activeCell="D55" sqref="D55"/>
    </sheetView>
  </sheetViews>
  <sheetFormatPr defaultColWidth="9.140625" defaultRowHeight="12"/>
  <cols>
    <col min="1" max="1" width="27.421875" style="0" customWidth="1"/>
    <col min="2" max="2" width="16.7109375" style="0" customWidth="1"/>
    <col min="3" max="6" width="15.28125" style="0" customWidth="1"/>
    <col min="8" max="8" width="13.00390625" style="0" customWidth="1"/>
    <col min="10" max="10" width="12.28125" style="0" customWidth="1"/>
  </cols>
  <sheetData>
    <row r="2" spans="1:7" ht="39.75" customHeight="1">
      <c r="A2" s="1040" t="s">
        <v>8</v>
      </c>
      <c r="B2" s="1040"/>
      <c r="C2" s="1040"/>
      <c r="D2" s="1040"/>
      <c r="E2" s="1040"/>
      <c r="F2" s="1040"/>
      <c r="G2" s="413"/>
    </row>
    <row r="3" spans="1:9" ht="18.75">
      <c r="A3" s="1075"/>
      <c r="B3" s="1075"/>
      <c r="C3" s="1075"/>
      <c r="D3" s="1075"/>
      <c r="E3" s="1075"/>
      <c r="F3" s="1075"/>
      <c r="G3" s="369"/>
      <c r="H3" s="369"/>
      <c r="I3" s="369"/>
    </row>
    <row r="4" spans="1:9" ht="13.5" thickBot="1">
      <c r="A4" s="17"/>
      <c r="B4" s="17"/>
      <c r="C4" s="17"/>
      <c r="D4" s="17"/>
      <c r="E4" s="17"/>
      <c r="F4" s="17"/>
      <c r="G4" s="17"/>
      <c r="H4" s="17"/>
      <c r="I4" s="17"/>
    </row>
    <row r="5" spans="1:9" ht="13.5" thickBot="1">
      <c r="A5" s="364" t="s">
        <v>233</v>
      </c>
      <c r="B5" s="446" t="s">
        <v>409</v>
      </c>
      <c r="C5" s="1051" t="s">
        <v>410</v>
      </c>
      <c r="D5" s="1051"/>
      <c r="E5" s="1051"/>
      <c r="F5" s="1051"/>
      <c r="G5" s="17"/>
      <c r="H5" s="17"/>
      <c r="I5" s="17"/>
    </row>
    <row r="6" spans="1:9" ht="13.5" thickBot="1">
      <c r="A6" s="365" t="s">
        <v>235</v>
      </c>
      <c r="B6" s="452" t="s">
        <v>401</v>
      </c>
      <c r="C6" s="694" t="s">
        <v>396</v>
      </c>
      <c r="D6" s="694" t="s">
        <v>397</v>
      </c>
      <c r="E6" s="694" t="s">
        <v>398</v>
      </c>
      <c r="F6" s="694" t="s">
        <v>399</v>
      </c>
      <c r="G6" s="17"/>
      <c r="H6" s="17"/>
      <c r="I6" s="17"/>
    </row>
    <row r="7" spans="1:9" ht="13.5" thickBot="1">
      <c r="A7" s="370"/>
      <c r="B7" s="474" t="s">
        <v>216</v>
      </c>
      <c r="C7" s="1051" t="s">
        <v>400</v>
      </c>
      <c r="D7" s="1051"/>
      <c r="E7" s="1051"/>
      <c r="F7" s="1051"/>
      <c r="G7" s="17"/>
      <c r="H7" s="17"/>
      <c r="I7" s="17"/>
    </row>
    <row r="8" spans="1:6" ht="9.75" customHeight="1">
      <c r="A8" s="191"/>
      <c r="B8" s="351"/>
      <c r="C8" s="351"/>
      <c r="D8" s="351"/>
      <c r="E8" s="351"/>
      <c r="F8" s="351"/>
    </row>
    <row r="9" spans="1:11" ht="12.75" customHeight="1">
      <c r="A9" s="414" t="s">
        <v>136</v>
      </c>
      <c r="B9" s="381">
        <v>23</v>
      </c>
      <c r="C9" s="332">
        <v>23</v>
      </c>
      <c r="D9" s="331" t="s">
        <v>137</v>
      </c>
      <c r="E9" s="331" t="s">
        <v>137</v>
      </c>
      <c r="F9" s="639" t="s">
        <v>137</v>
      </c>
      <c r="H9" s="363"/>
      <c r="J9" s="869"/>
      <c r="K9" s="54"/>
    </row>
    <row r="10" spans="1:11" ht="7.5" customHeight="1">
      <c r="A10" s="371"/>
      <c r="B10" s="382"/>
      <c r="C10" s="400"/>
      <c r="D10" s="372"/>
      <c r="E10" s="372"/>
      <c r="F10" s="373"/>
      <c r="H10" s="363"/>
      <c r="J10" s="869"/>
      <c r="K10" s="15"/>
    </row>
    <row r="11" spans="1:11" ht="12.75" customHeight="1">
      <c r="A11" s="177" t="s">
        <v>138</v>
      </c>
      <c r="B11" s="383">
        <v>18</v>
      </c>
      <c r="C11" s="334">
        <v>13</v>
      </c>
      <c r="D11" s="107">
        <v>5</v>
      </c>
      <c r="E11" s="103" t="s">
        <v>137</v>
      </c>
      <c r="F11" s="401" t="s">
        <v>137</v>
      </c>
      <c r="H11" s="363"/>
      <c r="J11" s="869"/>
      <c r="K11" s="15"/>
    </row>
    <row r="12" spans="1:11" ht="7.5" customHeight="1">
      <c r="A12" s="177"/>
      <c r="B12" s="383"/>
      <c r="C12" s="334"/>
      <c r="D12" s="107"/>
      <c r="E12" s="107"/>
      <c r="F12" s="274"/>
      <c r="H12" s="363"/>
      <c r="J12" s="869"/>
      <c r="K12" s="15"/>
    </row>
    <row r="13" spans="1:11" ht="15">
      <c r="A13" s="177" t="s">
        <v>139</v>
      </c>
      <c r="B13" s="383">
        <v>12</v>
      </c>
      <c r="C13" s="82">
        <v>1</v>
      </c>
      <c r="D13" s="105">
        <v>3</v>
      </c>
      <c r="E13" s="82">
        <v>6</v>
      </c>
      <c r="F13" s="226">
        <v>2</v>
      </c>
      <c r="G13" s="112"/>
      <c r="H13" s="363"/>
      <c r="J13" s="869"/>
      <c r="K13" s="15"/>
    </row>
    <row r="14" spans="1:11" ht="7.5" customHeight="1">
      <c r="A14" s="177" t="s">
        <v>402</v>
      </c>
      <c r="B14" s="383"/>
      <c r="C14" s="334"/>
      <c r="D14" s="107"/>
      <c r="E14" s="107"/>
      <c r="F14" s="274"/>
      <c r="H14" s="363"/>
      <c r="J14" s="869"/>
      <c r="K14" s="15"/>
    </row>
    <row r="15" spans="1:11" ht="15">
      <c r="A15" s="177" t="s">
        <v>140</v>
      </c>
      <c r="B15" s="383">
        <v>17</v>
      </c>
      <c r="C15" s="7">
        <v>15</v>
      </c>
      <c r="D15" s="107">
        <v>2</v>
      </c>
      <c r="E15" s="103" t="s">
        <v>137</v>
      </c>
      <c r="F15" s="401" t="s">
        <v>137</v>
      </c>
      <c r="H15" s="363"/>
      <c r="J15" s="869"/>
      <c r="K15" s="15"/>
    </row>
    <row r="16" spans="1:11" ht="7.5" customHeight="1">
      <c r="A16" s="177"/>
      <c r="B16" s="383"/>
      <c r="C16" s="334"/>
      <c r="D16" s="107"/>
      <c r="E16" s="107"/>
      <c r="F16" s="274"/>
      <c r="H16" s="363"/>
      <c r="J16" s="869"/>
      <c r="K16" s="15"/>
    </row>
    <row r="17" spans="1:11" ht="15">
      <c r="A17" s="177" t="s">
        <v>184</v>
      </c>
      <c r="B17" s="383">
        <v>20</v>
      </c>
      <c r="C17" s="107">
        <v>4</v>
      </c>
      <c r="D17" s="107">
        <v>9</v>
      </c>
      <c r="E17" s="107">
        <v>7</v>
      </c>
      <c r="F17" s="401" t="s">
        <v>137</v>
      </c>
      <c r="H17" s="363"/>
      <c r="J17" s="869"/>
      <c r="K17" s="15"/>
    </row>
    <row r="18" spans="1:11" ht="7.5" customHeight="1">
      <c r="A18" s="177"/>
      <c r="B18" s="383"/>
      <c r="C18" s="334"/>
      <c r="D18" s="107"/>
      <c r="E18" s="107"/>
      <c r="F18" s="274"/>
      <c r="H18" s="363"/>
      <c r="J18" s="869"/>
      <c r="K18" s="15"/>
    </row>
    <row r="19" spans="1:11" ht="15">
      <c r="A19" s="177" t="s">
        <v>142</v>
      </c>
      <c r="B19" s="383">
        <v>8</v>
      </c>
      <c r="C19" s="107">
        <v>6</v>
      </c>
      <c r="D19" s="107">
        <v>2</v>
      </c>
      <c r="E19" s="103" t="s">
        <v>137</v>
      </c>
      <c r="F19" s="401" t="s">
        <v>137</v>
      </c>
      <c r="H19" s="363"/>
      <c r="J19" s="869"/>
      <c r="K19" s="15"/>
    </row>
    <row r="20" spans="1:11" ht="7.5" customHeight="1">
      <c r="A20" s="177"/>
      <c r="B20" s="383"/>
      <c r="C20" s="334"/>
      <c r="D20" s="107"/>
      <c r="E20" s="107"/>
      <c r="F20" s="274"/>
      <c r="H20" s="363"/>
      <c r="J20" s="869"/>
      <c r="K20" s="15"/>
    </row>
    <row r="21" spans="1:11" ht="15">
      <c r="A21" s="177" t="s">
        <v>143</v>
      </c>
      <c r="B21" s="383">
        <v>9</v>
      </c>
      <c r="C21" s="107">
        <v>3</v>
      </c>
      <c r="D21" s="107">
        <v>5</v>
      </c>
      <c r="E21" s="107">
        <v>1</v>
      </c>
      <c r="F21" s="401" t="s">
        <v>137</v>
      </c>
      <c r="H21" s="363"/>
      <c r="J21" s="869"/>
      <c r="K21" s="15"/>
    </row>
    <row r="22" spans="1:11" ht="7.5" customHeight="1">
      <c r="A22" s="177"/>
      <c r="B22" s="383"/>
      <c r="C22" s="334"/>
      <c r="D22" s="107"/>
      <c r="E22" s="107"/>
      <c r="F22" s="274"/>
      <c r="H22" s="363"/>
      <c r="J22" s="869"/>
      <c r="K22" s="15"/>
    </row>
    <row r="23" spans="1:11" ht="15">
      <c r="A23" s="177" t="s">
        <v>185</v>
      </c>
      <c r="B23" s="383">
        <v>8</v>
      </c>
      <c r="C23" s="107">
        <v>2</v>
      </c>
      <c r="D23" s="107">
        <v>2</v>
      </c>
      <c r="E23" s="107">
        <v>2</v>
      </c>
      <c r="F23" s="274">
        <v>2</v>
      </c>
      <c r="H23" s="363"/>
      <c r="J23" s="869"/>
      <c r="K23" s="15"/>
    </row>
    <row r="24" spans="1:11" ht="7.5" customHeight="1">
      <c r="A24" s="177"/>
      <c r="B24" s="383"/>
      <c r="C24" s="334"/>
      <c r="D24" s="107"/>
      <c r="E24" s="107"/>
      <c r="F24" s="274"/>
      <c r="H24" s="363"/>
      <c r="J24" s="869"/>
      <c r="K24" s="15"/>
    </row>
    <row r="25" spans="1:11" ht="15">
      <c r="A25" s="177" t="s">
        <v>145</v>
      </c>
      <c r="B25" s="383">
        <v>19</v>
      </c>
      <c r="C25" s="106">
        <v>17</v>
      </c>
      <c r="D25" s="106">
        <v>2</v>
      </c>
      <c r="E25" s="103" t="s">
        <v>137</v>
      </c>
      <c r="F25" s="401" t="s">
        <v>137</v>
      </c>
      <c r="H25" s="363"/>
      <c r="J25" s="869"/>
      <c r="K25" s="15"/>
    </row>
    <row r="26" spans="1:11" ht="7.5" customHeight="1">
      <c r="A26" s="177"/>
      <c r="B26" s="383"/>
      <c r="C26" s="334"/>
      <c r="D26" s="107"/>
      <c r="E26" s="107"/>
      <c r="F26" s="274"/>
      <c r="H26" s="363"/>
      <c r="J26" s="869"/>
      <c r="K26" s="15"/>
    </row>
    <row r="27" spans="1:11" ht="15">
      <c r="A27" s="177" t="s">
        <v>146</v>
      </c>
      <c r="B27" s="383">
        <v>7</v>
      </c>
      <c r="C27" s="107">
        <v>2</v>
      </c>
      <c r="D27" s="107">
        <v>3</v>
      </c>
      <c r="E27" s="105">
        <v>2</v>
      </c>
      <c r="F27" s="401" t="s">
        <v>137</v>
      </c>
      <c r="H27" s="363"/>
      <c r="J27" s="869"/>
      <c r="K27" s="15"/>
    </row>
    <row r="28" spans="1:11" ht="7.5" customHeight="1">
      <c r="A28" s="177"/>
      <c r="B28" s="383"/>
      <c r="C28" s="334"/>
      <c r="D28" s="107"/>
      <c r="E28" s="107"/>
      <c r="F28" s="274"/>
      <c r="H28" s="363"/>
      <c r="J28" s="869"/>
      <c r="K28" s="15"/>
    </row>
    <row r="29" spans="1:11" ht="15">
      <c r="A29" s="177" t="s">
        <v>147</v>
      </c>
      <c r="B29" s="383">
        <v>16</v>
      </c>
      <c r="C29" s="107">
        <v>15</v>
      </c>
      <c r="D29" s="107">
        <v>1</v>
      </c>
      <c r="E29" s="103" t="s">
        <v>137</v>
      </c>
      <c r="F29" s="401" t="s">
        <v>137</v>
      </c>
      <c r="H29" s="363"/>
      <c r="J29" s="869"/>
      <c r="K29" s="69"/>
    </row>
    <row r="30" spans="1:11" ht="7.5" customHeight="1">
      <c r="A30" s="177"/>
      <c r="B30" s="383"/>
      <c r="C30" s="334"/>
      <c r="D30" s="107"/>
      <c r="E30" s="107"/>
      <c r="F30" s="274"/>
      <c r="H30" s="363"/>
      <c r="J30" s="869"/>
      <c r="K30" s="15"/>
    </row>
    <row r="31" spans="1:11" ht="15">
      <c r="A31" s="177" t="s">
        <v>148</v>
      </c>
      <c r="B31" s="383">
        <v>8</v>
      </c>
      <c r="C31" s="107">
        <v>3</v>
      </c>
      <c r="D31" s="107">
        <v>5</v>
      </c>
      <c r="E31" s="103" t="s">
        <v>137</v>
      </c>
      <c r="F31" s="401" t="s">
        <v>137</v>
      </c>
      <c r="H31" s="363"/>
      <c r="J31" s="869"/>
      <c r="K31" s="15"/>
    </row>
    <row r="32" spans="1:11" ht="7.5" customHeight="1">
      <c r="A32" s="177"/>
      <c r="B32" s="383"/>
      <c r="C32" s="334"/>
      <c r="D32" s="107"/>
      <c r="E32" s="107"/>
      <c r="F32" s="274"/>
      <c r="H32" s="363"/>
      <c r="J32" s="869"/>
      <c r="K32" s="15"/>
    </row>
    <row r="33" spans="1:11" ht="15">
      <c r="A33" s="177" t="s">
        <v>149</v>
      </c>
      <c r="B33" s="383">
        <v>6</v>
      </c>
      <c r="C33" s="321" t="s">
        <v>137</v>
      </c>
      <c r="D33" s="107">
        <v>3</v>
      </c>
      <c r="E33" s="107">
        <v>3</v>
      </c>
      <c r="F33" s="401" t="s">
        <v>137</v>
      </c>
      <c r="H33" s="363"/>
      <c r="J33" s="869"/>
      <c r="K33" s="15"/>
    </row>
    <row r="34" spans="1:11" ht="7.5" customHeight="1">
      <c r="A34" s="177"/>
      <c r="B34" s="383"/>
      <c r="C34" s="334"/>
      <c r="D34" s="107"/>
      <c r="E34" s="107"/>
      <c r="F34" s="274"/>
      <c r="H34" s="363"/>
      <c r="J34" s="869"/>
      <c r="K34" s="15"/>
    </row>
    <row r="35" spans="1:11" ht="15">
      <c r="A35" s="177" t="s">
        <v>150</v>
      </c>
      <c r="B35" s="383">
        <v>31</v>
      </c>
      <c r="C35" s="107">
        <v>25</v>
      </c>
      <c r="D35" s="105">
        <v>6</v>
      </c>
      <c r="E35" s="103" t="s">
        <v>137</v>
      </c>
      <c r="F35" s="401" t="s">
        <v>137</v>
      </c>
      <c r="H35" s="363"/>
      <c r="J35" s="869"/>
      <c r="K35" s="15"/>
    </row>
    <row r="36" spans="1:11" ht="7.5" customHeight="1">
      <c r="A36" s="177"/>
      <c r="B36" s="383"/>
      <c r="C36" s="334"/>
      <c r="D36" s="107"/>
      <c r="E36" s="107"/>
      <c r="F36" s="274"/>
      <c r="H36" s="363"/>
      <c r="J36" s="869"/>
      <c r="K36" s="15"/>
    </row>
    <row r="37" spans="1:11" ht="15">
      <c r="A37" s="177" t="s">
        <v>151</v>
      </c>
      <c r="B37" s="383">
        <v>13</v>
      </c>
      <c r="C37" s="107">
        <v>4</v>
      </c>
      <c r="D37" s="107">
        <v>5</v>
      </c>
      <c r="E37" s="107">
        <v>3</v>
      </c>
      <c r="F37" s="274">
        <v>1</v>
      </c>
      <c r="H37" s="363"/>
      <c r="J37" s="869"/>
      <c r="K37" s="15"/>
    </row>
    <row r="38" spans="1:11" ht="7.5" customHeight="1">
      <c r="A38" s="177"/>
      <c r="B38" s="383"/>
      <c r="C38" s="334"/>
      <c r="D38" s="107"/>
      <c r="E38" s="107"/>
      <c r="F38" s="274"/>
      <c r="H38" s="363"/>
      <c r="J38" s="869"/>
      <c r="K38" s="15"/>
    </row>
    <row r="39" spans="1:11" ht="15">
      <c r="A39" s="177" t="s">
        <v>186</v>
      </c>
      <c r="B39" s="383">
        <v>20</v>
      </c>
      <c r="C39" s="766" t="s">
        <v>515</v>
      </c>
      <c r="D39" s="105">
        <v>4</v>
      </c>
      <c r="E39" s="766" t="s">
        <v>516</v>
      </c>
      <c r="F39" s="226">
        <v>1</v>
      </c>
      <c r="H39" s="363"/>
      <c r="J39" s="869"/>
      <c r="K39" s="15"/>
    </row>
    <row r="40" spans="1:11" ht="7.5" customHeight="1">
      <c r="A40" s="177"/>
      <c r="B40" s="383"/>
      <c r="C40" s="334"/>
      <c r="D40" s="107"/>
      <c r="E40" s="107"/>
      <c r="F40" s="274"/>
      <c r="H40" s="363"/>
      <c r="J40" s="869"/>
      <c r="K40" s="15"/>
    </row>
    <row r="41" spans="1:11" ht="15">
      <c r="A41" s="177" t="s">
        <v>153</v>
      </c>
      <c r="B41" s="383">
        <v>9</v>
      </c>
      <c r="C41" s="107">
        <v>4</v>
      </c>
      <c r="D41" s="107">
        <v>3</v>
      </c>
      <c r="E41" s="107">
        <v>2</v>
      </c>
      <c r="F41" s="401" t="s">
        <v>137</v>
      </c>
      <c r="H41" s="363"/>
      <c r="J41" s="869"/>
      <c r="K41" s="15"/>
    </row>
    <row r="42" spans="1:11" ht="7.5" customHeight="1">
      <c r="A42" s="177"/>
      <c r="B42" s="383"/>
      <c r="C42" s="334"/>
      <c r="D42" s="107"/>
      <c r="E42" s="107"/>
      <c r="F42" s="274"/>
      <c r="H42" s="363"/>
      <c r="J42" s="869"/>
      <c r="K42" s="15"/>
    </row>
    <row r="43" spans="1:11" ht="15">
      <c r="A43" s="177" t="s">
        <v>154</v>
      </c>
      <c r="B43" s="383">
        <v>9</v>
      </c>
      <c r="C43" s="107">
        <v>2</v>
      </c>
      <c r="D43" s="107">
        <v>2</v>
      </c>
      <c r="E43" s="107">
        <v>3</v>
      </c>
      <c r="F43" s="274">
        <v>2</v>
      </c>
      <c r="H43" s="363"/>
      <c r="J43" s="869"/>
      <c r="K43" s="15"/>
    </row>
    <row r="44" spans="1:11" ht="7.5" customHeight="1">
      <c r="A44" s="177"/>
      <c r="B44" s="383"/>
      <c r="C44" s="334"/>
      <c r="D44" s="107"/>
      <c r="E44" s="107"/>
      <c r="F44" s="274"/>
      <c r="H44" s="363"/>
      <c r="J44" s="869"/>
      <c r="K44" s="15"/>
    </row>
    <row r="45" spans="1:11" ht="15">
      <c r="A45" s="177" t="s">
        <v>155</v>
      </c>
      <c r="B45" s="383">
        <v>12</v>
      </c>
      <c r="C45" s="107">
        <v>5</v>
      </c>
      <c r="D45" s="107">
        <v>2</v>
      </c>
      <c r="E45" s="107">
        <v>4</v>
      </c>
      <c r="F45" s="274">
        <v>1</v>
      </c>
      <c r="H45" s="363"/>
      <c r="J45" s="869"/>
      <c r="K45" s="15"/>
    </row>
    <row r="46" spans="1:11" ht="7.5" customHeight="1">
      <c r="A46" s="177"/>
      <c r="B46" s="383"/>
      <c r="C46" s="334"/>
      <c r="D46" s="107"/>
      <c r="E46" s="107"/>
      <c r="F46" s="274"/>
      <c r="H46" s="363"/>
      <c r="J46" s="869"/>
      <c r="K46" s="15"/>
    </row>
    <row r="47" spans="1:11" ht="15">
      <c r="A47" s="179" t="s">
        <v>156</v>
      </c>
      <c r="B47" s="384">
        <v>9</v>
      </c>
      <c r="C47" s="335">
        <v>3</v>
      </c>
      <c r="D47" s="402" t="s">
        <v>137</v>
      </c>
      <c r="E47" s="335">
        <v>3</v>
      </c>
      <c r="F47" s="336">
        <v>3</v>
      </c>
      <c r="H47" s="363"/>
      <c r="J47" s="869"/>
      <c r="K47" s="15"/>
    </row>
    <row r="48" spans="1:11" ht="9.75" customHeight="1" thickBot="1">
      <c r="A48" s="122"/>
      <c r="B48" s="136"/>
      <c r="C48" s="136"/>
      <c r="D48" s="136"/>
      <c r="E48" s="136"/>
      <c r="F48" s="136"/>
      <c r="H48" s="363"/>
      <c r="J48" s="869"/>
      <c r="K48" s="100"/>
    </row>
    <row r="49" spans="1:11" ht="16.5" thickBot="1">
      <c r="A49" s="176" t="s">
        <v>187</v>
      </c>
      <c r="B49" s="490">
        <v>274</v>
      </c>
      <c r="C49" s="352">
        <v>159</v>
      </c>
      <c r="D49" s="352">
        <v>64</v>
      </c>
      <c r="E49" s="249">
        <v>39</v>
      </c>
      <c r="F49" s="750">
        <v>12</v>
      </c>
      <c r="H49" s="412"/>
      <c r="J49" s="869"/>
      <c r="K49" s="100"/>
    </row>
    <row r="50" spans="1:11" ht="15">
      <c r="A50" s="7" t="s">
        <v>673</v>
      </c>
      <c r="B50" s="407"/>
      <c r="C50" s="407"/>
      <c r="D50" s="407"/>
      <c r="E50" s="407"/>
      <c r="H50" s="868"/>
      <c r="J50" s="869"/>
      <c r="K50" s="100"/>
    </row>
    <row r="51" spans="1:11" ht="15">
      <c r="A51" s="7" t="s">
        <v>674</v>
      </c>
      <c r="H51" s="412"/>
      <c r="J51" s="869"/>
      <c r="K51" s="100"/>
    </row>
    <row r="52" spans="10:11" ht="11.25">
      <c r="J52" s="100"/>
      <c r="K52" s="100"/>
    </row>
    <row r="53" ht="11.25">
      <c r="G53" s="158"/>
    </row>
    <row r="55" spans="3:6" ht="11.25">
      <c r="C55" s="166"/>
      <c r="D55" s="166"/>
      <c r="E55" s="166"/>
      <c r="F55" s="166"/>
    </row>
  </sheetData>
  <mergeCells count="4">
    <mergeCell ref="C5:F5"/>
    <mergeCell ref="C7:F7"/>
    <mergeCell ref="A3:F3"/>
    <mergeCell ref="A2:F2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&amp;L&amp;"Times New Roman CE,Normál"&amp;11 112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3:I56"/>
  <sheetViews>
    <sheetView workbookViewId="0" topLeftCell="A22">
      <selection activeCell="C55" sqref="C55"/>
    </sheetView>
  </sheetViews>
  <sheetFormatPr defaultColWidth="9.140625" defaultRowHeight="12"/>
  <cols>
    <col min="1" max="1" width="27.421875" style="0" customWidth="1"/>
    <col min="2" max="2" width="16.7109375" style="0" customWidth="1"/>
    <col min="3" max="7" width="11.7109375" style="0" customWidth="1"/>
  </cols>
  <sheetData>
    <row r="3" spans="1:7" ht="34.5" customHeight="1">
      <c r="A3" s="1040" t="s">
        <v>9</v>
      </c>
      <c r="B3" s="1040"/>
      <c r="C3" s="1040"/>
      <c r="D3" s="1040"/>
      <c r="E3" s="1040"/>
      <c r="F3" s="1040"/>
      <c r="G3" s="1040"/>
    </row>
    <row r="5" ht="12" thickBot="1"/>
    <row r="6" spans="1:7" ht="13.5" thickBot="1">
      <c r="A6" s="364" t="s">
        <v>233</v>
      </c>
      <c r="B6" s="446" t="s">
        <v>409</v>
      </c>
      <c r="C6" s="1051" t="s">
        <v>410</v>
      </c>
      <c r="D6" s="1051"/>
      <c r="E6" s="1051"/>
      <c r="F6" s="1051"/>
      <c r="G6" s="1051"/>
    </row>
    <row r="7" spans="1:7" ht="26.25" thickBot="1">
      <c r="A7" s="365" t="s">
        <v>235</v>
      </c>
      <c r="B7" s="406" t="s">
        <v>401</v>
      </c>
      <c r="C7" s="662" t="s">
        <v>411</v>
      </c>
      <c r="D7" s="662" t="s">
        <v>412</v>
      </c>
      <c r="E7" s="662" t="s">
        <v>413</v>
      </c>
      <c r="F7" s="662" t="s">
        <v>414</v>
      </c>
      <c r="G7" s="662" t="s">
        <v>415</v>
      </c>
    </row>
    <row r="8" spans="1:7" ht="13.5" thickBot="1">
      <c r="A8" s="370"/>
      <c r="B8" s="474" t="s">
        <v>216</v>
      </c>
      <c r="C8" s="1051" t="s">
        <v>416</v>
      </c>
      <c r="D8" s="1051"/>
      <c r="E8" s="1051"/>
      <c r="F8" s="1051"/>
      <c r="G8" s="695"/>
    </row>
    <row r="9" spans="1:7" ht="9.75" customHeight="1">
      <c r="A9" s="191"/>
      <c r="B9" s="251"/>
      <c r="C9" s="403"/>
      <c r="D9" s="403"/>
      <c r="E9" s="403"/>
      <c r="F9" s="403"/>
      <c r="G9" s="403"/>
    </row>
    <row r="10" spans="1:7" ht="12.75">
      <c r="A10" s="414" t="s">
        <v>136</v>
      </c>
      <c r="B10" s="381">
        <v>23</v>
      </c>
      <c r="C10" s="767" t="s">
        <v>137</v>
      </c>
      <c r="D10" s="767">
        <v>4</v>
      </c>
      <c r="E10" s="767">
        <v>6</v>
      </c>
      <c r="F10" s="767">
        <v>8</v>
      </c>
      <c r="G10" s="768">
        <v>5</v>
      </c>
    </row>
    <row r="11" spans="1:7" ht="7.5" customHeight="1">
      <c r="A11" s="371"/>
      <c r="B11" s="382"/>
      <c r="C11" s="769"/>
      <c r="D11" s="769"/>
      <c r="E11" s="769"/>
      <c r="F11" s="769"/>
      <c r="G11" s="768"/>
    </row>
    <row r="12" spans="1:7" ht="12.75">
      <c r="A12" s="177" t="s">
        <v>138</v>
      </c>
      <c r="B12" s="383">
        <v>18</v>
      </c>
      <c r="C12" s="767">
        <v>9</v>
      </c>
      <c r="D12" s="767">
        <v>7</v>
      </c>
      <c r="E12" s="767" t="s">
        <v>137</v>
      </c>
      <c r="F12" s="767">
        <v>1</v>
      </c>
      <c r="G12" s="768">
        <v>1</v>
      </c>
    </row>
    <row r="13" spans="1:7" ht="7.5" customHeight="1">
      <c r="A13" s="177"/>
      <c r="B13" s="383"/>
      <c r="C13" s="767"/>
      <c r="D13" s="767"/>
      <c r="E13" s="767"/>
      <c r="F13" s="767"/>
      <c r="G13" s="768"/>
    </row>
    <row r="14" spans="1:7" ht="12.75">
      <c r="A14" s="177" t="s">
        <v>139</v>
      </c>
      <c r="B14" s="383">
        <v>12</v>
      </c>
      <c r="C14" s="767">
        <v>7</v>
      </c>
      <c r="D14" s="767">
        <v>4</v>
      </c>
      <c r="E14" s="767" t="s">
        <v>137</v>
      </c>
      <c r="F14" s="767" t="s">
        <v>137</v>
      </c>
      <c r="G14" s="768">
        <v>1</v>
      </c>
    </row>
    <row r="15" spans="1:7" ht="7.5" customHeight="1">
      <c r="A15" s="177" t="s">
        <v>402</v>
      </c>
      <c r="B15" s="383"/>
      <c r="C15" s="767"/>
      <c r="D15" s="767"/>
      <c r="E15" s="767"/>
      <c r="F15" s="767"/>
      <c r="G15" s="768"/>
    </row>
    <row r="16" spans="1:7" ht="12.75">
      <c r="A16" s="177" t="s">
        <v>140</v>
      </c>
      <c r="B16" s="383">
        <v>17</v>
      </c>
      <c r="C16" s="767">
        <v>10</v>
      </c>
      <c r="D16" s="767">
        <v>5</v>
      </c>
      <c r="E16" s="767">
        <v>1</v>
      </c>
      <c r="F16" s="767">
        <v>1</v>
      </c>
      <c r="G16" s="768" t="s">
        <v>137</v>
      </c>
    </row>
    <row r="17" spans="1:7" ht="7.5" customHeight="1">
      <c r="A17" s="177"/>
      <c r="B17" s="383"/>
      <c r="C17" s="767"/>
      <c r="D17" s="767"/>
      <c r="E17" s="767"/>
      <c r="F17" s="767"/>
      <c r="G17" s="768"/>
    </row>
    <row r="18" spans="1:7" ht="12.75">
      <c r="A18" s="177" t="s">
        <v>184</v>
      </c>
      <c r="B18" s="383">
        <v>20</v>
      </c>
      <c r="C18" s="767">
        <v>7</v>
      </c>
      <c r="D18" s="767">
        <v>9</v>
      </c>
      <c r="E18" s="767">
        <v>3</v>
      </c>
      <c r="F18" s="767" t="s">
        <v>137</v>
      </c>
      <c r="G18" s="768">
        <v>1</v>
      </c>
    </row>
    <row r="19" spans="1:7" ht="7.5" customHeight="1">
      <c r="A19" s="177"/>
      <c r="B19" s="383"/>
      <c r="C19" s="767"/>
      <c r="D19" s="767"/>
      <c r="E19" s="767"/>
      <c r="F19" s="767"/>
      <c r="G19" s="768"/>
    </row>
    <row r="20" spans="1:7" ht="12.75">
      <c r="A20" s="177" t="s">
        <v>142</v>
      </c>
      <c r="B20" s="383">
        <v>8</v>
      </c>
      <c r="C20" s="767">
        <v>1</v>
      </c>
      <c r="D20" s="767">
        <v>4</v>
      </c>
      <c r="E20" s="767">
        <v>2</v>
      </c>
      <c r="F20" s="767" t="s">
        <v>137</v>
      </c>
      <c r="G20" s="768">
        <v>1</v>
      </c>
    </row>
    <row r="21" spans="1:7" ht="7.5" customHeight="1">
      <c r="A21" s="177"/>
      <c r="B21" s="383"/>
      <c r="C21" s="767"/>
      <c r="D21" s="767"/>
      <c r="E21" s="767"/>
      <c r="F21" s="767"/>
      <c r="G21" s="768"/>
    </row>
    <row r="22" spans="1:7" ht="12.75">
      <c r="A22" s="177" t="s">
        <v>143</v>
      </c>
      <c r="B22" s="383">
        <v>9</v>
      </c>
      <c r="C22" s="767">
        <v>2</v>
      </c>
      <c r="D22" s="767">
        <v>5</v>
      </c>
      <c r="E22" s="767" t="s">
        <v>137</v>
      </c>
      <c r="F22" s="767">
        <v>1</v>
      </c>
      <c r="G22" s="768" t="s">
        <v>517</v>
      </c>
    </row>
    <row r="23" spans="1:7" ht="7.5" customHeight="1">
      <c r="A23" s="177"/>
      <c r="B23" s="383"/>
      <c r="C23" s="767"/>
      <c r="D23" s="767"/>
      <c r="E23" s="767"/>
      <c r="F23" s="767"/>
      <c r="G23" s="768"/>
    </row>
    <row r="24" spans="1:9" ht="12.75">
      <c r="A24" s="177" t="s">
        <v>185</v>
      </c>
      <c r="B24" s="383">
        <v>8</v>
      </c>
      <c r="C24" s="767" t="s">
        <v>516</v>
      </c>
      <c r="D24" s="767">
        <v>2</v>
      </c>
      <c r="E24" s="767">
        <v>1</v>
      </c>
      <c r="F24" s="767">
        <v>1</v>
      </c>
      <c r="G24" s="768" t="s">
        <v>517</v>
      </c>
      <c r="I24" s="867"/>
    </row>
    <row r="25" spans="1:7" ht="7.5" customHeight="1">
      <c r="A25" s="177"/>
      <c r="B25" s="383"/>
      <c r="C25" s="767"/>
      <c r="D25" s="767"/>
      <c r="E25" s="767"/>
      <c r="F25" s="767"/>
      <c r="G25" s="768"/>
    </row>
    <row r="26" spans="1:7" ht="12.75">
      <c r="A26" s="177" t="s">
        <v>145</v>
      </c>
      <c r="B26" s="383">
        <v>19</v>
      </c>
      <c r="C26" s="767">
        <v>11</v>
      </c>
      <c r="D26" s="767">
        <v>7</v>
      </c>
      <c r="E26" s="767" t="s">
        <v>137</v>
      </c>
      <c r="F26" s="767" t="s">
        <v>137</v>
      </c>
      <c r="G26" s="768" t="s">
        <v>517</v>
      </c>
    </row>
    <row r="27" spans="1:7" ht="7.5" customHeight="1">
      <c r="A27" s="177"/>
      <c r="B27" s="383"/>
      <c r="C27" s="767"/>
      <c r="D27" s="767"/>
      <c r="E27" s="767"/>
      <c r="F27" s="767"/>
      <c r="G27" s="768"/>
    </row>
    <row r="28" spans="1:7" ht="12.75">
      <c r="A28" s="177" t="s">
        <v>146</v>
      </c>
      <c r="B28" s="383">
        <v>7</v>
      </c>
      <c r="C28" s="767" t="s">
        <v>518</v>
      </c>
      <c r="D28" s="767">
        <v>3</v>
      </c>
      <c r="E28" s="767" t="s">
        <v>137</v>
      </c>
      <c r="F28" s="767">
        <v>1</v>
      </c>
      <c r="G28" s="768" t="s">
        <v>517</v>
      </c>
    </row>
    <row r="29" spans="1:7" ht="7.5" customHeight="1">
      <c r="A29" s="177"/>
      <c r="B29" s="383"/>
      <c r="C29" s="767"/>
      <c r="D29" s="767"/>
      <c r="E29" s="767"/>
      <c r="F29" s="767"/>
      <c r="G29" s="768"/>
    </row>
    <row r="30" spans="1:7" ht="12.75">
      <c r="A30" s="177" t="s">
        <v>147</v>
      </c>
      <c r="B30" s="383">
        <v>16</v>
      </c>
      <c r="C30" s="767">
        <v>8</v>
      </c>
      <c r="D30" s="767">
        <v>7</v>
      </c>
      <c r="E30" s="767" t="s">
        <v>137</v>
      </c>
      <c r="F30" s="767" t="s">
        <v>137</v>
      </c>
      <c r="G30" s="768" t="s">
        <v>517</v>
      </c>
    </row>
    <row r="31" spans="1:7" ht="7.5" customHeight="1">
      <c r="A31" s="177"/>
      <c r="B31" s="383"/>
      <c r="C31" s="767"/>
      <c r="D31" s="767"/>
      <c r="E31" s="767"/>
      <c r="F31" s="767"/>
      <c r="G31" s="768"/>
    </row>
    <row r="32" spans="1:7" ht="12.75">
      <c r="A32" s="177" t="s">
        <v>148</v>
      </c>
      <c r="B32" s="383">
        <v>8</v>
      </c>
      <c r="C32" s="767" t="s">
        <v>517</v>
      </c>
      <c r="D32" s="767">
        <v>6</v>
      </c>
      <c r="E32" s="767" t="s">
        <v>137</v>
      </c>
      <c r="F32" s="767">
        <v>1</v>
      </c>
      <c r="G32" s="768" t="s">
        <v>137</v>
      </c>
    </row>
    <row r="33" spans="1:7" ht="7.5" customHeight="1">
      <c r="A33" s="177"/>
      <c r="B33" s="383"/>
      <c r="C33" s="767"/>
      <c r="D33" s="767"/>
      <c r="E33" s="767"/>
      <c r="F33" s="767"/>
      <c r="G33" s="768"/>
    </row>
    <row r="34" spans="1:7" ht="12.75">
      <c r="A34" s="177" t="s">
        <v>149</v>
      </c>
      <c r="B34" s="383">
        <v>6</v>
      </c>
      <c r="C34" s="767" t="s">
        <v>137</v>
      </c>
      <c r="D34" s="767">
        <v>5</v>
      </c>
      <c r="E34" s="767">
        <v>1</v>
      </c>
      <c r="F34" s="767" t="s">
        <v>137</v>
      </c>
      <c r="G34" s="768" t="s">
        <v>137</v>
      </c>
    </row>
    <row r="35" spans="1:7" ht="7.5" customHeight="1">
      <c r="A35" s="177"/>
      <c r="B35" s="383"/>
      <c r="C35" s="767"/>
      <c r="D35" s="767"/>
      <c r="E35" s="767"/>
      <c r="F35" s="767"/>
      <c r="G35" s="768"/>
    </row>
    <row r="36" spans="1:7" ht="12.75">
      <c r="A36" s="177" t="s">
        <v>150</v>
      </c>
      <c r="B36" s="383">
        <v>31</v>
      </c>
      <c r="C36" s="767">
        <v>8</v>
      </c>
      <c r="D36" s="767">
        <v>17</v>
      </c>
      <c r="E36" s="767">
        <v>4</v>
      </c>
      <c r="F36" s="767">
        <v>2</v>
      </c>
      <c r="G36" s="768" t="s">
        <v>137</v>
      </c>
    </row>
    <row r="37" spans="1:7" ht="7.5" customHeight="1">
      <c r="A37" s="177"/>
      <c r="B37" s="383"/>
      <c r="C37" s="767"/>
      <c r="D37" s="767"/>
      <c r="E37" s="767"/>
      <c r="F37" s="767"/>
      <c r="G37" s="768"/>
    </row>
    <row r="38" spans="1:7" ht="12.75">
      <c r="A38" s="177" t="s">
        <v>151</v>
      </c>
      <c r="B38" s="383">
        <v>13</v>
      </c>
      <c r="C38" s="767" t="s">
        <v>519</v>
      </c>
      <c r="D38" s="767">
        <v>4</v>
      </c>
      <c r="E38" s="767" t="s">
        <v>137</v>
      </c>
      <c r="F38" s="767" t="s">
        <v>137</v>
      </c>
      <c r="G38" s="768" t="s">
        <v>517</v>
      </c>
    </row>
    <row r="39" spans="1:7" ht="7.5" customHeight="1">
      <c r="A39" s="177"/>
      <c r="B39" s="383"/>
      <c r="C39" s="767"/>
      <c r="D39" s="767"/>
      <c r="E39" s="767"/>
      <c r="F39" s="767"/>
      <c r="G39" s="768"/>
    </row>
    <row r="40" spans="1:7" ht="12.75">
      <c r="A40" s="177" t="s">
        <v>186</v>
      </c>
      <c r="B40" s="383">
        <v>20</v>
      </c>
      <c r="C40" s="767" t="s">
        <v>520</v>
      </c>
      <c r="D40" s="767">
        <v>6</v>
      </c>
      <c r="E40" s="767">
        <v>2</v>
      </c>
      <c r="F40" s="767" t="s">
        <v>137</v>
      </c>
      <c r="G40" s="768">
        <v>1</v>
      </c>
    </row>
    <row r="41" spans="1:7" ht="7.5" customHeight="1">
      <c r="A41" s="177"/>
      <c r="B41" s="383"/>
      <c r="C41" s="767"/>
      <c r="D41" s="767"/>
      <c r="E41" s="767"/>
      <c r="F41" s="767"/>
      <c r="G41" s="768"/>
    </row>
    <row r="42" spans="1:7" ht="12.75">
      <c r="A42" s="177" t="s">
        <v>153</v>
      </c>
      <c r="B42" s="383">
        <v>9</v>
      </c>
      <c r="C42" s="767">
        <v>3</v>
      </c>
      <c r="D42" s="767">
        <v>5</v>
      </c>
      <c r="E42" s="767">
        <v>1</v>
      </c>
      <c r="F42" s="767" t="s">
        <v>137</v>
      </c>
      <c r="G42" s="768" t="s">
        <v>137</v>
      </c>
    </row>
    <row r="43" spans="1:7" ht="7.5" customHeight="1">
      <c r="A43" s="177"/>
      <c r="B43" s="383"/>
      <c r="C43" s="767"/>
      <c r="D43" s="767"/>
      <c r="E43" s="767"/>
      <c r="F43" s="767"/>
      <c r="G43" s="768"/>
    </row>
    <row r="44" spans="1:7" ht="12.75">
      <c r="A44" s="177" t="s">
        <v>154</v>
      </c>
      <c r="B44" s="383">
        <v>9</v>
      </c>
      <c r="C44" s="767">
        <v>5</v>
      </c>
      <c r="D44" s="767">
        <v>3</v>
      </c>
      <c r="E44" s="767" t="s">
        <v>137</v>
      </c>
      <c r="F44" s="767" t="s">
        <v>137</v>
      </c>
      <c r="G44" s="768" t="s">
        <v>517</v>
      </c>
    </row>
    <row r="45" spans="1:7" ht="7.5" customHeight="1">
      <c r="A45" s="177"/>
      <c r="B45" s="383"/>
      <c r="C45" s="767"/>
      <c r="D45" s="767"/>
      <c r="E45" s="767"/>
      <c r="F45" s="767"/>
      <c r="G45" s="768"/>
    </row>
    <row r="46" spans="1:7" ht="12.75">
      <c r="A46" s="177" t="s">
        <v>155</v>
      </c>
      <c r="B46" s="383">
        <v>12</v>
      </c>
      <c r="C46" s="767" t="s">
        <v>521</v>
      </c>
      <c r="D46" s="767">
        <v>5</v>
      </c>
      <c r="E46" s="767" t="s">
        <v>517</v>
      </c>
      <c r="F46" s="767">
        <v>1</v>
      </c>
      <c r="G46" s="768" t="s">
        <v>137</v>
      </c>
    </row>
    <row r="47" spans="1:7" ht="7.5" customHeight="1">
      <c r="A47" s="177"/>
      <c r="B47" s="383"/>
      <c r="C47" s="767"/>
      <c r="D47" s="767"/>
      <c r="E47" s="767"/>
      <c r="F47" s="767"/>
      <c r="G47" s="768"/>
    </row>
    <row r="48" spans="1:7" ht="12.75">
      <c r="A48" s="177" t="s">
        <v>156</v>
      </c>
      <c r="B48" s="383">
        <v>9</v>
      </c>
      <c r="C48" s="770" t="s">
        <v>521</v>
      </c>
      <c r="D48" s="770">
        <v>2</v>
      </c>
      <c r="E48" s="767" t="s">
        <v>137</v>
      </c>
      <c r="F48" s="770">
        <v>2</v>
      </c>
      <c r="G48" s="771"/>
    </row>
    <row r="49" spans="1:7" ht="9.75" customHeight="1" thickBot="1">
      <c r="A49" s="404"/>
      <c r="B49" s="405"/>
      <c r="C49" s="405"/>
      <c r="D49" s="405"/>
      <c r="E49" s="405"/>
      <c r="F49" s="405"/>
      <c r="G49" s="773"/>
    </row>
    <row r="50" spans="1:7" ht="16.5" thickBot="1">
      <c r="A50" s="176" t="s">
        <v>187</v>
      </c>
      <c r="B50" s="393">
        <v>274</v>
      </c>
      <c r="C50" s="530">
        <v>106</v>
      </c>
      <c r="D50" s="530">
        <v>110</v>
      </c>
      <c r="E50" s="530">
        <v>22</v>
      </c>
      <c r="F50" s="530">
        <v>19</v>
      </c>
      <c r="G50" s="772">
        <v>17</v>
      </c>
    </row>
    <row r="51" ht="12.75">
      <c r="A51" s="7" t="s">
        <v>673</v>
      </c>
    </row>
    <row r="52" ht="12.75">
      <c r="A52" s="7" t="s">
        <v>674</v>
      </c>
    </row>
    <row r="55" ht="11.25">
      <c r="E55" s="166"/>
    </row>
    <row r="56" spans="3:7" ht="11.25">
      <c r="C56" s="166"/>
      <c r="D56" s="166"/>
      <c r="E56" s="166"/>
      <c r="F56" s="166"/>
      <c r="G56" s="166"/>
    </row>
  </sheetData>
  <mergeCells count="3">
    <mergeCell ref="A3:G3"/>
    <mergeCell ref="C6:G6"/>
    <mergeCell ref="C8:F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&amp;R&amp;11 113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54" sqref="A54"/>
    </sheetView>
  </sheetViews>
  <sheetFormatPr defaultColWidth="9.140625" defaultRowHeight="12"/>
  <cols>
    <col min="1" max="1" width="22.421875" style="0" customWidth="1"/>
    <col min="2" max="8" width="11.8515625" style="0" customWidth="1"/>
    <col min="9" max="9" width="11.7109375" style="0" customWidth="1"/>
    <col min="10" max="10" width="13.7109375" style="0" customWidth="1"/>
    <col min="12" max="12" width="11.421875" style="0" customWidth="1"/>
  </cols>
  <sheetData>
    <row r="2" spans="1:8" ht="36" customHeight="1">
      <c r="A2" s="1040" t="s">
        <v>655</v>
      </c>
      <c r="B2" s="1040"/>
      <c r="C2" s="1040"/>
      <c r="D2" s="1040"/>
      <c r="E2" s="1040"/>
      <c r="F2" s="1040"/>
      <c r="G2" s="1040"/>
      <c r="H2" s="1040"/>
    </row>
    <row r="4" ht="12" thickBot="1"/>
    <row r="5" spans="1:9" ht="13.5" thickBot="1">
      <c r="A5" s="364"/>
      <c r="B5" s="1033" t="s">
        <v>522</v>
      </c>
      <c r="C5" s="1034"/>
      <c r="D5" s="1035"/>
      <c r="E5" s="446" t="s">
        <v>523</v>
      </c>
      <c r="F5" s="1033" t="s">
        <v>471</v>
      </c>
      <c r="G5" s="1035"/>
      <c r="H5" s="665" t="s">
        <v>226</v>
      </c>
      <c r="I5" s="739"/>
    </row>
    <row r="6" spans="1:9" ht="69.75" customHeight="1" thickBot="1">
      <c r="A6" s="539" t="s">
        <v>466</v>
      </c>
      <c r="B6" s="777" t="s">
        <v>474</v>
      </c>
      <c r="C6" s="778" t="s">
        <v>525</v>
      </c>
      <c r="D6" s="779" t="s">
        <v>654</v>
      </c>
      <c r="E6" s="780" t="s">
        <v>524</v>
      </c>
      <c r="F6" s="662" t="s">
        <v>472</v>
      </c>
      <c r="G6" s="663" t="s">
        <v>473</v>
      </c>
      <c r="H6" s="664" t="s">
        <v>526</v>
      </c>
      <c r="I6" s="740"/>
    </row>
    <row r="7" spans="1:8" ht="13.5" thickBot="1">
      <c r="A7" s="370"/>
      <c r="B7" s="1033" t="s">
        <v>61</v>
      </c>
      <c r="C7" s="1035"/>
      <c r="D7" s="474"/>
      <c r="E7" s="474" t="s">
        <v>210</v>
      </c>
      <c r="F7" s="1033" t="s">
        <v>210</v>
      </c>
      <c r="G7" s="1034"/>
      <c r="H7" s="1035"/>
    </row>
    <row r="8" spans="1:8" ht="9.75" customHeight="1">
      <c r="A8" s="191"/>
      <c r="B8" s="351"/>
      <c r="C8" s="351"/>
      <c r="D8" s="351"/>
      <c r="E8" s="351"/>
      <c r="F8" s="351"/>
      <c r="G8" s="351"/>
      <c r="H8" s="351"/>
    </row>
    <row r="9" spans="1:12" ht="15" customHeight="1">
      <c r="A9" s="414" t="s">
        <v>136</v>
      </c>
      <c r="B9" s="295">
        <v>308235</v>
      </c>
      <c r="C9" s="775">
        <v>171789</v>
      </c>
      <c r="D9" s="82">
        <v>400304.87463847833</v>
      </c>
      <c r="E9" s="296">
        <v>38198</v>
      </c>
      <c r="F9" s="653">
        <v>189316</v>
      </c>
      <c r="G9" s="296">
        <v>1249128</v>
      </c>
      <c r="H9" s="863">
        <v>274105</v>
      </c>
      <c r="J9" s="48"/>
      <c r="K9" s="674"/>
      <c r="L9" s="48"/>
    </row>
    <row r="10" spans="1:12" ht="7.5" customHeight="1">
      <c r="A10" s="371"/>
      <c r="B10" s="787"/>
      <c r="C10" s="752"/>
      <c r="D10" s="7"/>
      <c r="E10" s="972"/>
      <c r="F10" s="844"/>
      <c r="G10" s="105"/>
      <c r="H10" s="864"/>
      <c r="J10" s="100"/>
      <c r="K10" s="674"/>
      <c r="L10" s="48"/>
    </row>
    <row r="11" spans="1:12" ht="12.75">
      <c r="A11" s="177" t="s">
        <v>138</v>
      </c>
      <c r="B11" s="141">
        <v>82386</v>
      </c>
      <c r="C11" s="752">
        <v>51226</v>
      </c>
      <c r="D11" s="82">
        <v>48816.99035880387</v>
      </c>
      <c r="E11" s="105">
        <v>10093</v>
      </c>
      <c r="F11" s="48">
        <v>50307</v>
      </c>
      <c r="G11" s="105">
        <v>310180</v>
      </c>
      <c r="H11" s="865">
        <v>63011</v>
      </c>
      <c r="J11" s="48"/>
      <c r="K11" s="674"/>
      <c r="L11" s="48"/>
    </row>
    <row r="12" spans="1:12" ht="7.5" customHeight="1">
      <c r="A12" s="177"/>
      <c r="B12" s="787"/>
      <c r="C12" s="752"/>
      <c r="D12" s="7"/>
      <c r="E12" s="972"/>
      <c r="F12" s="844"/>
      <c r="G12" s="105"/>
      <c r="H12" s="864"/>
      <c r="J12" s="100"/>
      <c r="K12" s="674"/>
      <c r="L12" s="48"/>
    </row>
    <row r="13" spans="1:12" ht="12.75">
      <c r="A13" s="177" t="s">
        <v>139</v>
      </c>
      <c r="B13" s="141">
        <v>69212</v>
      </c>
      <c r="C13" s="752">
        <v>39279</v>
      </c>
      <c r="D13" s="82">
        <v>38799.23299711896</v>
      </c>
      <c r="E13" s="105">
        <v>7926</v>
      </c>
      <c r="F13" s="48">
        <v>35066</v>
      </c>
      <c r="G13" s="105">
        <v>222810</v>
      </c>
      <c r="H13" s="865">
        <v>41881</v>
      </c>
      <c r="K13" s="674"/>
      <c r="L13" s="48"/>
    </row>
    <row r="14" spans="1:12" ht="7.5" customHeight="1">
      <c r="A14" s="177" t="s">
        <v>402</v>
      </c>
      <c r="B14" s="787"/>
      <c r="C14" s="752"/>
      <c r="D14" s="7"/>
      <c r="E14" s="972"/>
      <c r="F14" s="844"/>
      <c r="G14" s="105"/>
      <c r="H14" s="864"/>
      <c r="J14" s="100"/>
      <c r="K14" s="674"/>
      <c r="L14" s="48"/>
    </row>
    <row r="15" spans="1:12" ht="12.75">
      <c r="A15" s="177" t="s">
        <v>140</v>
      </c>
      <c r="B15" s="141">
        <v>59633</v>
      </c>
      <c r="C15" s="752">
        <v>35650</v>
      </c>
      <c r="D15" s="82">
        <v>33583.20144478806</v>
      </c>
      <c r="E15" s="105">
        <v>7702</v>
      </c>
      <c r="F15" s="48">
        <v>33705</v>
      </c>
      <c r="G15" s="105">
        <v>180578</v>
      </c>
      <c r="H15" s="865">
        <v>32932</v>
      </c>
      <c r="J15" s="167"/>
      <c r="K15" s="674"/>
      <c r="L15" s="48"/>
    </row>
    <row r="16" spans="1:12" ht="7.5" customHeight="1">
      <c r="A16" s="177"/>
      <c r="B16" s="787"/>
      <c r="C16" s="752"/>
      <c r="D16" s="7"/>
      <c r="E16" s="972"/>
      <c r="F16" s="844"/>
      <c r="G16" s="105"/>
      <c r="H16" s="864"/>
      <c r="K16" s="674"/>
      <c r="L16" s="48"/>
    </row>
    <row r="17" spans="1:12" ht="12.75">
      <c r="A17" s="177" t="s">
        <v>184</v>
      </c>
      <c r="B17" s="141">
        <v>109912</v>
      </c>
      <c r="C17" s="752">
        <v>65795</v>
      </c>
      <c r="D17" s="82">
        <v>52980.041095204266</v>
      </c>
      <c r="E17" s="105">
        <v>11590</v>
      </c>
      <c r="F17" s="48">
        <v>49840</v>
      </c>
      <c r="G17" s="105">
        <v>304655</v>
      </c>
      <c r="H17" s="865">
        <v>56207</v>
      </c>
      <c r="K17" s="674"/>
      <c r="L17" s="48"/>
    </row>
    <row r="18" spans="1:12" ht="7.5" customHeight="1">
      <c r="A18" s="177"/>
      <c r="B18" s="787"/>
      <c r="C18" s="752"/>
      <c r="D18" s="7"/>
      <c r="E18" s="972"/>
      <c r="F18" s="844"/>
      <c r="G18" s="105"/>
      <c r="H18" s="864"/>
      <c r="K18" s="674"/>
      <c r="L18" s="48"/>
    </row>
    <row r="19" spans="1:12" ht="12.75">
      <c r="A19" s="177" t="s">
        <v>142</v>
      </c>
      <c r="B19" s="141">
        <v>70596</v>
      </c>
      <c r="C19" s="752">
        <v>40295</v>
      </c>
      <c r="D19" s="82">
        <v>42763.46140646074</v>
      </c>
      <c r="E19" s="105">
        <v>9456</v>
      </c>
      <c r="F19" s="48">
        <v>38260</v>
      </c>
      <c r="G19" s="105">
        <v>216329</v>
      </c>
      <c r="H19" s="865">
        <v>42665</v>
      </c>
      <c r="K19" s="674"/>
      <c r="L19" s="48"/>
    </row>
    <row r="20" spans="1:12" ht="7.5" customHeight="1">
      <c r="A20" s="177"/>
      <c r="B20" s="787"/>
      <c r="C20" s="752"/>
      <c r="D20" s="7"/>
      <c r="E20" s="972"/>
      <c r="F20" s="844"/>
      <c r="G20" s="105"/>
      <c r="H20" s="864"/>
      <c r="K20" s="674"/>
      <c r="L20" s="48"/>
    </row>
    <row r="21" spans="1:12" ht="12.75">
      <c r="A21" s="177" t="s">
        <v>143</v>
      </c>
      <c r="B21" s="141">
        <v>68585</v>
      </c>
      <c r="C21" s="752">
        <v>39618</v>
      </c>
      <c r="D21" s="82">
        <v>38080.58469763896</v>
      </c>
      <c r="E21" s="105">
        <v>8808</v>
      </c>
      <c r="F21" s="48">
        <v>38183</v>
      </c>
      <c r="G21" s="105">
        <v>199795</v>
      </c>
      <c r="H21" s="865">
        <v>39486</v>
      </c>
      <c r="K21" s="674"/>
      <c r="L21" s="48"/>
    </row>
    <row r="22" spans="1:12" ht="7.5" customHeight="1">
      <c r="A22" s="177"/>
      <c r="B22" s="787"/>
      <c r="C22" s="752"/>
      <c r="D22" s="7"/>
      <c r="E22" s="972"/>
      <c r="F22" s="844"/>
      <c r="G22" s="105"/>
      <c r="H22" s="864"/>
      <c r="K22" s="674"/>
      <c r="L22" s="48"/>
    </row>
    <row r="23" spans="1:12" ht="12.75">
      <c r="A23" s="177" t="s">
        <v>185</v>
      </c>
      <c r="B23" s="141">
        <v>67891</v>
      </c>
      <c r="C23" s="752">
        <v>39490</v>
      </c>
      <c r="D23" s="82">
        <v>70755.20142994689</v>
      </c>
      <c r="E23" s="105">
        <v>9758</v>
      </c>
      <c r="F23" s="48">
        <v>44416</v>
      </c>
      <c r="G23" s="105">
        <v>227029</v>
      </c>
      <c r="H23" s="865">
        <v>49628</v>
      </c>
      <c r="K23" s="674"/>
      <c r="L23" s="48"/>
    </row>
    <row r="24" spans="1:12" ht="7.5" customHeight="1">
      <c r="A24" s="177"/>
      <c r="B24" s="787"/>
      <c r="C24" s="752"/>
      <c r="D24" s="7"/>
      <c r="E24" s="972"/>
      <c r="F24" s="844"/>
      <c r="G24" s="105"/>
      <c r="H24" s="864"/>
      <c r="K24" s="674"/>
      <c r="L24" s="48"/>
    </row>
    <row r="25" spans="1:12" ht="12.75">
      <c r="A25" s="177" t="s">
        <v>145</v>
      </c>
      <c r="B25" s="141">
        <v>92080</v>
      </c>
      <c r="C25" s="752">
        <v>52871</v>
      </c>
      <c r="D25" s="82">
        <v>50113.22307208543</v>
      </c>
      <c r="E25" s="105">
        <v>10917</v>
      </c>
      <c r="F25" s="48">
        <v>43719</v>
      </c>
      <c r="G25" s="105">
        <v>267573</v>
      </c>
      <c r="H25" s="865">
        <v>54687</v>
      </c>
      <c r="K25" s="674"/>
      <c r="L25" s="48"/>
    </row>
    <row r="26" spans="1:12" ht="7.5" customHeight="1">
      <c r="A26" s="177"/>
      <c r="B26" s="787"/>
      <c r="C26" s="752"/>
      <c r="D26" s="7"/>
      <c r="E26" s="972"/>
      <c r="F26" s="844"/>
      <c r="G26" s="105"/>
      <c r="H26" s="864"/>
      <c r="K26" s="674"/>
      <c r="L26" s="48"/>
    </row>
    <row r="27" spans="1:12" ht="12.75">
      <c r="A27" s="177" t="s">
        <v>146</v>
      </c>
      <c r="B27" s="141">
        <v>49341</v>
      </c>
      <c r="C27" s="752">
        <v>28891</v>
      </c>
      <c r="D27" s="82">
        <v>23003.41001890394</v>
      </c>
      <c r="E27" s="105">
        <v>5861</v>
      </c>
      <c r="F27" s="48">
        <v>28513</v>
      </c>
      <c r="G27" s="105">
        <v>174305</v>
      </c>
      <c r="H27" s="865">
        <v>33874</v>
      </c>
      <c r="K27" s="674"/>
      <c r="L27" s="48"/>
    </row>
    <row r="28" spans="1:12" ht="7.5" customHeight="1">
      <c r="A28" s="177"/>
      <c r="B28" s="787"/>
      <c r="C28" s="752"/>
      <c r="D28" s="7"/>
      <c r="E28" s="972"/>
      <c r="F28" s="844"/>
      <c r="G28" s="105"/>
      <c r="H28" s="864"/>
      <c r="K28" s="674"/>
      <c r="L28" s="48"/>
    </row>
    <row r="29" spans="1:12" ht="12.75">
      <c r="A29" s="177" t="s">
        <v>147</v>
      </c>
      <c r="B29" s="141">
        <v>63554</v>
      </c>
      <c r="C29" s="752">
        <v>38346</v>
      </c>
      <c r="D29" s="82">
        <v>24399.609265343453</v>
      </c>
      <c r="E29" s="105">
        <v>7454</v>
      </c>
      <c r="F29" s="48">
        <v>31264</v>
      </c>
      <c r="G29" s="105">
        <v>189932</v>
      </c>
      <c r="H29" s="865">
        <v>36753</v>
      </c>
      <c r="K29" s="674"/>
      <c r="L29" s="48"/>
    </row>
    <row r="30" spans="1:12" ht="7.5" customHeight="1">
      <c r="A30" s="177"/>
      <c r="B30" s="787"/>
      <c r="C30" s="752"/>
      <c r="D30" s="7"/>
      <c r="E30" s="972"/>
      <c r="F30" s="844"/>
      <c r="G30" s="105"/>
      <c r="H30" s="864"/>
      <c r="K30" s="674"/>
      <c r="L30" s="48"/>
    </row>
    <row r="31" spans="1:12" ht="12.75">
      <c r="A31" s="177" t="s">
        <v>148</v>
      </c>
      <c r="B31" s="141">
        <v>47861</v>
      </c>
      <c r="C31" s="752">
        <v>28980</v>
      </c>
      <c r="D31" s="82">
        <v>37551.872811159075</v>
      </c>
      <c r="E31" s="105">
        <v>7052</v>
      </c>
      <c r="F31" s="48">
        <v>28007</v>
      </c>
      <c r="G31" s="105">
        <v>160473</v>
      </c>
      <c r="H31" s="865">
        <v>32570</v>
      </c>
      <c r="K31" s="674"/>
      <c r="L31" s="48"/>
    </row>
    <row r="32" spans="1:12" ht="7.5" customHeight="1">
      <c r="A32" s="177"/>
      <c r="B32" s="141"/>
      <c r="C32" s="752"/>
      <c r="D32" s="119"/>
      <c r="E32" s="105"/>
      <c r="F32" s="40"/>
      <c r="G32" s="105"/>
      <c r="H32" s="865"/>
      <c r="K32" s="674"/>
      <c r="L32" s="48"/>
    </row>
    <row r="33" spans="1:12" ht="12.75">
      <c r="A33" s="177" t="s">
        <v>149</v>
      </c>
      <c r="B33" s="141">
        <v>30946</v>
      </c>
      <c r="C33" s="752">
        <v>19964</v>
      </c>
      <c r="D33" s="82">
        <v>18422.721321754747</v>
      </c>
      <c r="E33" s="105">
        <v>3440</v>
      </c>
      <c r="F33" s="48">
        <v>16415</v>
      </c>
      <c r="G33" s="105">
        <v>86675</v>
      </c>
      <c r="H33" s="865">
        <v>16304</v>
      </c>
      <c r="K33" s="674"/>
      <c r="L33" s="48"/>
    </row>
    <row r="34" spans="1:12" ht="7.5" customHeight="1">
      <c r="A34" s="177"/>
      <c r="B34" s="141"/>
      <c r="C34" s="752"/>
      <c r="D34" s="119"/>
      <c r="E34" s="105"/>
      <c r="F34" s="40"/>
      <c r="G34" s="105"/>
      <c r="H34" s="866"/>
      <c r="K34" s="674"/>
      <c r="L34" s="48"/>
    </row>
    <row r="35" spans="1:12" ht="12.75">
      <c r="A35" s="177" t="s">
        <v>150</v>
      </c>
      <c r="B35" s="141">
        <v>178044</v>
      </c>
      <c r="C35" s="752">
        <v>104603</v>
      </c>
      <c r="D35" s="82">
        <v>110910.64706024218</v>
      </c>
      <c r="E35" s="105">
        <v>19062</v>
      </c>
      <c r="F35" s="48">
        <v>177629</v>
      </c>
      <c r="G35" s="105">
        <v>618437</v>
      </c>
      <c r="H35" s="865">
        <v>127412</v>
      </c>
      <c r="K35" s="674"/>
      <c r="L35" s="48"/>
    </row>
    <row r="36" spans="1:12" ht="7.5" customHeight="1">
      <c r="A36" s="177"/>
      <c r="B36" s="141"/>
      <c r="C36" s="752"/>
      <c r="D36" s="119"/>
      <c r="E36" s="105"/>
      <c r="F36" s="40"/>
      <c r="G36" s="105"/>
      <c r="H36" s="866"/>
      <c r="K36" s="674"/>
      <c r="L36" s="48"/>
    </row>
    <row r="37" spans="1:12" ht="12.75">
      <c r="A37" s="177" t="s">
        <v>151</v>
      </c>
      <c r="B37" s="141">
        <v>52635</v>
      </c>
      <c r="C37" s="752">
        <v>32778</v>
      </c>
      <c r="D37" s="82">
        <v>27519.675839129122</v>
      </c>
      <c r="E37" s="105">
        <v>6265</v>
      </c>
      <c r="F37" s="48">
        <v>29318</v>
      </c>
      <c r="G37" s="105">
        <v>168402</v>
      </c>
      <c r="H37" s="865">
        <v>34319</v>
      </c>
      <c r="K37" s="674"/>
      <c r="L37" s="48"/>
    </row>
    <row r="38" spans="1:12" ht="7.5" customHeight="1">
      <c r="A38" s="177"/>
      <c r="B38" s="141"/>
      <c r="C38" s="752"/>
      <c r="D38" s="119"/>
      <c r="E38" s="105"/>
      <c r="F38" s="40"/>
      <c r="G38" s="105"/>
      <c r="H38" s="866"/>
      <c r="K38" s="674"/>
      <c r="L38" s="48"/>
    </row>
    <row r="39" spans="1:12" ht="12.75">
      <c r="A39" s="177" t="s">
        <v>186</v>
      </c>
      <c r="B39" s="141">
        <v>87300</v>
      </c>
      <c r="C39" s="752">
        <v>55785</v>
      </c>
      <c r="D39" s="82">
        <v>53814.20627744457</v>
      </c>
      <c r="E39" s="105">
        <v>10228</v>
      </c>
      <c r="F39" s="48">
        <v>41286</v>
      </c>
      <c r="G39" s="105">
        <v>315968</v>
      </c>
      <c r="H39" s="865">
        <v>63235</v>
      </c>
      <c r="K39" s="674"/>
      <c r="L39" s="48"/>
    </row>
    <row r="40" spans="1:12" ht="7.5" customHeight="1">
      <c r="A40" s="177"/>
      <c r="B40" s="141"/>
      <c r="C40" s="752"/>
      <c r="D40" s="119"/>
      <c r="E40" s="105"/>
      <c r="F40" s="40"/>
      <c r="G40" s="105"/>
      <c r="H40" s="866"/>
      <c r="K40" s="674"/>
      <c r="L40" s="48"/>
    </row>
    <row r="41" spans="1:12" ht="12.75">
      <c r="A41" s="177" t="s">
        <v>153</v>
      </c>
      <c r="B41" s="141">
        <v>37776</v>
      </c>
      <c r="C41" s="752">
        <v>23180</v>
      </c>
      <c r="D41" s="82">
        <v>21260.660124183505</v>
      </c>
      <c r="E41" s="105">
        <v>5116</v>
      </c>
      <c r="F41" s="48">
        <v>23556</v>
      </c>
      <c r="G41" s="105">
        <v>121128</v>
      </c>
      <c r="H41" s="865">
        <v>25050</v>
      </c>
      <c r="K41" s="674"/>
      <c r="L41" s="48"/>
    </row>
    <row r="42" spans="1:12" ht="7.5" customHeight="1">
      <c r="A42" s="177"/>
      <c r="B42" s="141"/>
      <c r="C42" s="752"/>
      <c r="D42" s="119"/>
      <c r="E42" s="105"/>
      <c r="F42" s="40"/>
      <c r="G42" s="105"/>
      <c r="H42" s="866"/>
      <c r="K42" s="674"/>
      <c r="L42" s="48"/>
    </row>
    <row r="43" spans="1:12" ht="12.75">
      <c r="A43" s="177" t="s">
        <v>154</v>
      </c>
      <c r="B43" s="141">
        <v>38097</v>
      </c>
      <c r="C43" s="752">
        <v>24266</v>
      </c>
      <c r="D43" s="82">
        <v>36807.677508760935</v>
      </c>
      <c r="E43" s="105">
        <v>4653</v>
      </c>
      <c r="F43" s="48">
        <v>23981</v>
      </c>
      <c r="G43" s="105">
        <v>138215</v>
      </c>
      <c r="H43" s="865">
        <v>28068</v>
      </c>
      <c r="K43" s="674"/>
      <c r="L43" s="48"/>
    </row>
    <row r="44" spans="1:12" ht="7.5" customHeight="1">
      <c r="A44" s="177"/>
      <c r="B44" s="141"/>
      <c r="C44" s="752"/>
      <c r="D44" s="119"/>
      <c r="E44" s="105"/>
      <c r="F44" s="40"/>
      <c r="G44" s="105"/>
      <c r="H44" s="866"/>
      <c r="K44" s="674"/>
      <c r="L44" s="48"/>
    </row>
    <row r="45" spans="1:12" ht="12.75">
      <c r="A45" s="177" t="s">
        <v>155</v>
      </c>
      <c r="B45" s="141">
        <v>59119</v>
      </c>
      <c r="C45" s="752">
        <v>34860</v>
      </c>
      <c r="D45" s="82">
        <v>37169.77850664421</v>
      </c>
      <c r="E45" s="105">
        <v>8443</v>
      </c>
      <c r="F45" s="48">
        <v>38250</v>
      </c>
      <c r="G45" s="105">
        <v>204927</v>
      </c>
      <c r="H45" s="865">
        <v>41321</v>
      </c>
      <c r="K45" s="674"/>
      <c r="L45" s="48"/>
    </row>
    <row r="46" spans="1:12" ht="7.5" customHeight="1">
      <c r="A46" s="177"/>
      <c r="B46" s="141"/>
      <c r="C46" s="752"/>
      <c r="D46" s="119"/>
      <c r="E46" s="105"/>
      <c r="F46" s="40"/>
      <c r="G46" s="105"/>
      <c r="H46" s="866"/>
      <c r="K46" s="674"/>
      <c r="L46" s="48"/>
    </row>
    <row r="47" spans="1:12" ht="12.75">
      <c r="A47" s="177" t="s">
        <v>156</v>
      </c>
      <c r="B47" s="141">
        <v>43151</v>
      </c>
      <c r="C47" s="752">
        <v>29874</v>
      </c>
      <c r="D47" s="82">
        <v>30410.930125908788</v>
      </c>
      <c r="E47" s="105">
        <v>6346</v>
      </c>
      <c r="F47" s="48">
        <v>28985</v>
      </c>
      <c r="G47" s="105">
        <v>143522</v>
      </c>
      <c r="H47" s="865">
        <v>30293</v>
      </c>
      <c r="K47" s="674"/>
      <c r="L47" s="48"/>
    </row>
    <row r="48" spans="1:12" ht="7.5" customHeight="1">
      <c r="A48" s="179"/>
      <c r="B48" s="645"/>
      <c r="C48" s="752"/>
      <c r="D48" s="119"/>
      <c r="E48" s="165"/>
      <c r="F48" s="48"/>
      <c r="G48" s="105"/>
      <c r="H48" s="865"/>
      <c r="K48" s="674"/>
      <c r="L48" s="48"/>
    </row>
    <row r="49" spans="1:12" ht="9.75" customHeight="1" thickBot="1">
      <c r="A49" s="122"/>
      <c r="B49" s="137"/>
      <c r="C49" s="675"/>
      <c r="D49" s="142"/>
      <c r="E49" s="137"/>
      <c r="F49" s="136"/>
      <c r="G49" s="131"/>
      <c r="H49" s="136"/>
      <c r="K49" s="674"/>
      <c r="L49" s="48"/>
    </row>
    <row r="50" spans="1:12" ht="15" customHeight="1" thickBot="1">
      <c r="A50" s="288" t="s">
        <v>217</v>
      </c>
      <c r="B50" s="1023">
        <v>1616354</v>
      </c>
      <c r="C50" s="776">
        <v>957540</v>
      </c>
      <c r="D50" s="651">
        <v>1197468</v>
      </c>
      <c r="E50" s="781">
        <v>198368</v>
      </c>
      <c r="F50" s="862">
        <v>917016</v>
      </c>
      <c r="G50" s="249">
        <v>5500061</v>
      </c>
      <c r="H50" s="387">
        <v>1123801</v>
      </c>
      <c r="K50" s="674"/>
      <c r="L50" s="48"/>
    </row>
    <row r="51" spans="1:8" ht="12.75">
      <c r="A51" s="69" t="s">
        <v>656</v>
      </c>
      <c r="B51" s="667"/>
      <c r="C51" s="667"/>
      <c r="D51" s="667"/>
      <c r="E51" s="667"/>
      <c r="F51" s="667"/>
      <c r="H51" s="667"/>
    </row>
    <row r="52" spans="2:8" ht="12.75">
      <c r="B52" s="40"/>
      <c r="C52" s="40"/>
      <c r="D52" s="40"/>
      <c r="E52" s="40"/>
      <c r="F52" s="40"/>
      <c r="G52" s="40"/>
      <c r="H52" s="40"/>
    </row>
    <row r="53" spans="1:8" ht="12.75">
      <c r="A53" s="40"/>
      <c r="B53" s="48"/>
      <c r="C53" s="48"/>
      <c r="D53" s="48"/>
      <c r="E53" s="48"/>
      <c r="F53" s="40"/>
      <c r="G53" s="48"/>
      <c r="H53" s="40"/>
    </row>
  </sheetData>
  <mergeCells count="5">
    <mergeCell ref="A2:H2"/>
    <mergeCell ref="F7:H7"/>
    <mergeCell ref="F5:G5"/>
    <mergeCell ref="B5:D5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&amp;L&amp;12 114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4:K189"/>
  <sheetViews>
    <sheetView workbookViewId="0" topLeftCell="A1">
      <selection activeCell="F14" sqref="F14"/>
    </sheetView>
  </sheetViews>
  <sheetFormatPr defaultColWidth="9.140625" defaultRowHeight="12"/>
  <cols>
    <col min="1" max="1" width="48.28125" style="0" customWidth="1"/>
    <col min="2" max="2" width="32.8515625" style="0" customWidth="1"/>
  </cols>
  <sheetData>
    <row r="4" spans="1:11" ht="60" customHeight="1">
      <c r="A4" s="1040" t="s">
        <v>644</v>
      </c>
      <c r="B4" s="1040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1.5" customHeight="1">
      <c r="A7" s="672" t="s">
        <v>645</v>
      </c>
      <c r="B7" s="673" t="s">
        <v>646</v>
      </c>
      <c r="C7" s="7"/>
      <c r="D7" s="7"/>
      <c r="E7" s="7"/>
      <c r="F7" s="7"/>
      <c r="G7" s="7"/>
      <c r="H7" s="7"/>
      <c r="I7" s="7"/>
      <c r="J7" s="7"/>
      <c r="K7" s="7"/>
    </row>
    <row r="8" spans="1:11" ht="9.75" customHeight="1">
      <c r="A8" s="668"/>
      <c r="B8" s="668"/>
      <c r="C8" s="7"/>
      <c r="D8" s="7"/>
      <c r="E8" s="7"/>
      <c r="F8" s="7"/>
      <c r="G8" s="7"/>
      <c r="H8" s="7"/>
      <c r="I8" s="7"/>
      <c r="J8" s="7"/>
      <c r="K8" s="7"/>
    </row>
    <row r="9" spans="1:11" ht="7.5" customHeight="1">
      <c r="A9" s="669"/>
      <c r="B9" s="273"/>
      <c r="C9" s="7"/>
      <c r="D9" s="7"/>
      <c r="E9" s="7"/>
      <c r="F9" s="7"/>
      <c r="G9" s="7"/>
      <c r="H9" s="7"/>
      <c r="I9" s="7"/>
      <c r="J9" s="7"/>
      <c r="K9" s="7"/>
    </row>
    <row r="10" spans="1:11" ht="18" customHeight="1">
      <c r="A10" s="671" t="s">
        <v>475</v>
      </c>
      <c r="B10" s="21"/>
      <c r="C10" s="7"/>
      <c r="D10" s="7"/>
      <c r="E10" s="7"/>
      <c r="F10" s="7"/>
      <c r="G10" s="7"/>
      <c r="H10" s="7"/>
      <c r="I10" s="7"/>
      <c r="J10" s="7"/>
      <c r="K10" s="7"/>
    </row>
    <row r="11" spans="1:11" ht="18" customHeight="1">
      <c r="A11" s="666" t="s">
        <v>476</v>
      </c>
      <c r="B11" s="845">
        <v>262302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8" customHeight="1">
      <c r="A12" s="666" t="s">
        <v>478</v>
      </c>
      <c r="B12" s="845">
        <v>4821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8" customHeight="1">
      <c r="A13" s="666" t="s">
        <v>479</v>
      </c>
      <c r="B13" s="845">
        <v>5456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8" customHeight="1">
      <c r="A14" s="666" t="s">
        <v>480</v>
      </c>
      <c r="B14" s="845">
        <v>25871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8" customHeight="1">
      <c r="A15" s="666" t="s">
        <v>499</v>
      </c>
      <c r="B15" s="845">
        <v>20303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8" customHeight="1">
      <c r="A16" s="666" t="s">
        <v>481</v>
      </c>
      <c r="B16" s="845">
        <v>123231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8" customHeight="1">
      <c r="A17" s="666" t="s">
        <v>482</v>
      </c>
      <c r="B17" s="845">
        <v>36379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18" customHeight="1">
      <c r="A18" s="666" t="s">
        <v>483</v>
      </c>
      <c r="B18" s="845">
        <v>93001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18" customHeight="1">
      <c r="A19" s="666" t="s">
        <v>484</v>
      </c>
      <c r="B19" s="845">
        <v>9892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18" customHeight="1">
      <c r="A20" s="666" t="s">
        <v>485</v>
      </c>
      <c r="B20" s="845">
        <v>11180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8" customHeight="1">
      <c r="A21" s="666" t="s">
        <v>486</v>
      </c>
      <c r="B21" s="845">
        <v>411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ht="18" customHeight="1">
      <c r="A22" s="666" t="s">
        <v>487</v>
      </c>
      <c r="B22" s="845">
        <v>107897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ht="18" customHeight="1">
      <c r="A23" s="666" t="s">
        <v>488</v>
      </c>
      <c r="B23" s="845">
        <v>1883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ht="7.5" customHeight="1">
      <c r="A24" s="666"/>
      <c r="B24" s="845"/>
      <c r="C24" s="7"/>
      <c r="D24" s="7"/>
      <c r="E24" s="7"/>
      <c r="F24" s="7"/>
      <c r="G24" s="7"/>
      <c r="H24" s="7"/>
      <c r="I24" s="7"/>
      <c r="J24" s="7"/>
      <c r="K24" s="7"/>
    </row>
    <row r="25" spans="1:11" ht="18" customHeight="1">
      <c r="A25" s="671" t="s">
        <v>477</v>
      </c>
      <c r="B25" s="846">
        <v>702627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18" customHeight="1">
      <c r="A26" s="847"/>
      <c r="B26" s="21"/>
      <c r="C26" s="7"/>
      <c r="D26" s="7"/>
      <c r="E26" s="7"/>
      <c r="F26" s="7"/>
      <c r="G26" s="7"/>
      <c r="H26" s="7"/>
      <c r="I26" s="7"/>
      <c r="J26" s="7"/>
      <c r="K26" s="7"/>
    </row>
    <row r="27" spans="1:11" ht="18" customHeight="1">
      <c r="A27" s="671" t="s">
        <v>489</v>
      </c>
      <c r="B27" s="21"/>
      <c r="C27" s="7"/>
      <c r="D27" s="7"/>
      <c r="E27" s="7"/>
      <c r="F27" s="7"/>
      <c r="G27" s="7"/>
      <c r="H27" s="7"/>
      <c r="I27" s="7"/>
      <c r="J27" s="7"/>
      <c r="K27" s="7"/>
    </row>
    <row r="28" spans="1:11" ht="18" customHeight="1">
      <c r="A28" s="666" t="s">
        <v>490</v>
      </c>
      <c r="B28" s="845">
        <v>32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ht="18" customHeight="1">
      <c r="A29" s="666" t="s">
        <v>491</v>
      </c>
      <c r="B29" s="845">
        <v>213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ht="18" customHeight="1">
      <c r="A30" s="666" t="s">
        <v>492</v>
      </c>
      <c r="B30" s="845">
        <v>48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 ht="18" customHeight="1">
      <c r="A31" s="666" t="s">
        <v>493</v>
      </c>
      <c r="B31" s="845">
        <v>29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ht="18" customHeight="1">
      <c r="A32" s="666" t="s">
        <v>494</v>
      </c>
      <c r="B32" s="845">
        <v>352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ht="18" customHeight="1">
      <c r="A33" s="666" t="s">
        <v>495</v>
      </c>
      <c r="B33" s="845">
        <v>31</v>
      </c>
      <c r="C33" s="7"/>
      <c r="D33" s="7"/>
      <c r="E33" s="7"/>
      <c r="F33" s="7"/>
      <c r="G33" s="7"/>
      <c r="H33" s="7"/>
      <c r="I33" s="7"/>
      <c r="J33" s="7"/>
      <c r="K33" s="7"/>
    </row>
    <row r="34" spans="1:11" ht="18" customHeight="1">
      <c r="A34" s="666" t="s">
        <v>496</v>
      </c>
      <c r="B34" s="845">
        <v>920</v>
      </c>
      <c r="C34" s="7"/>
      <c r="D34" s="7"/>
      <c r="E34" s="7"/>
      <c r="F34" s="7"/>
      <c r="G34" s="7"/>
      <c r="H34" s="7"/>
      <c r="I34" s="7"/>
      <c r="J34" s="7"/>
      <c r="K34" s="7"/>
    </row>
    <row r="35" spans="1:11" ht="18" customHeight="1">
      <c r="A35" s="666" t="s">
        <v>497</v>
      </c>
      <c r="B35" s="845">
        <v>33603</v>
      </c>
      <c r="C35" s="7"/>
      <c r="D35" s="7"/>
      <c r="E35" s="7"/>
      <c r="F35" s="7"/>
      <c r="G35" s="7"/>
      <c r="H35" s="7"/>
      <c r="I35" s="7"/>
      <c r="J35" s="7"/>
      <c r="K35" s="7"/>
    </row>
    <row r="36" spans="1:11" ht="7.5" customHeight="1">
      <c r="A36" s="666"/>
      <c r="B36" s="845"/>
      <c r="C36" s="7"/>
      <c r="D36" s="7"/>
      <c r="E36" s="7"/>
      <c r="F36" s="7"/>
      <c r="G36" s="7"/>
      <c r="H36" s="7"/>
      <c r="I36" s="7"/>
      <c r="J36" s="7"/>
      <c r="K36" s="7"/>
    </row>
    <row r="37" spans="1:11" ht="18" customHeight="1">
      <c r="A37" s="671" t="s">
        <v>498</v>
      </c>
      <c r="B37" s="846">
        <v>35228</v>
      </c>
      <c r="C37" s="7"/>
      <c r="D37" s="7"/>
      <c r="E37" s="7"/>
      <c r="F37" s="7"/>
      <c r="G37" s="7"/>
      <c r="H37" s="7"/>
      <c r="I37" s="7"/>
      <c r="J37" s="7"/>
      <c r="K37" s="7"/>
    </row>
    <row r="38" spans="1:11" ht="9.75" customHeight="1" thickBot="1">
      <c r="A38" s="1057"/>
      <c r="B38" s="1057"/>
      <c r="C38" s="7"/>
      <c r="D38" s="7"/>
      <c r="E38" s="7"/>
      <c r="F38" s="7"/>
      <c r="G38" s="7"/>
      <c r="H38" s="7"/>
      <c r="I38" s="7"/>
      <c r="J38" s="7"/>
      <c r="K38" s="7"/>
    </row>
    <row r="39" spans="1:11" ht="18" customHeight="1" thickBot="1">
      <c r="A39" s="670" t="s">
        <v>157</v>
      </c>
      <c r="B39" s="848">
        <v>737855</v>
      </c>
      <c r="C39" s="7"/>
      <c r="D39" s="7"/>
      <c r="E39" s="7"/>
      <c r="F39" s="7"/>
      <c r="G39" s="7"/>
      <c r="H39" s="7"/>
      <c r="I39" s="7"/>
      <c r="J39" s="7"/>
      <c r="K39" s="7"/>
    </row>
    <row r="40" spans="1:1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</sheetData>
  <mergeCells count="2">
    <mergeCell ref="A4:B4"/>
    <mergeCell ref="A38:B3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&amp;R&amp;12 115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P70"/>
  <sheetViews>
    <sheetView showGridLines="0" workbookViewId="0" topLeftCell="A1">
      <selection activeCell="J40" sqref="J40"/>
    </sheetView>
  </sheetViews>
  <sheetFormatPr defaultColWidth="9.28125" defaultRowHeight="12"/>
  <cols>
    <col min="1" max="1" width="17.421875" style="7" customWidth="1"/>
    <col min="2" max="8" width="10.8515625" style="3" customWidth="1"/>
    <col min="9" max="9" width="12.7109375" style="3" customWidth="1"/>
    <col min="10" max="16384" width="9.28125" style="3" customWidth="1"/>
  </cols>
  <sheetData>
    <row r="3" spans="1:8" s="25" customFormat="1" ht="56.25">
      <c r="A3" s="23" t="s">
        <v>510</v>
      </c>
      <c r="B3" s="24"/>
      <c r="C3" s="24"/>
      <c r="D3" s="24"/>
      <c r="E3" s="24"/>
      <c r="F3" s="24"/>
      <c r="G3" s="24"/>
      <c r="H3" s="24"/>
    </row>
    <row r="4" ht="10.5" customHeight="1" thickBot="1"/>
    <row r="5" spans="1:8" s="28" customFormat="1" ht="19.5" customHeight="1" thickBot="1">
      <c r="A5" s="542"/>
      <c r="B5" s="687" t="s">
        <v>173</v>
      </c>
      <c r="C5" s="550"/>
      <c r="D5" s="551"/>
      <c r="E5" s="551"/>
      <c r="F5" s="550"/>
      <c r="G5" s="688"/>
      <c r="H5" s="545"/>
    </row>
    <row r="6" spans="1:8" s="30" customFormat="1" ht="19.5" customHeight="1">
      <c r="A6" s="543" t="s">
        <v>174</v>
      </c>
      <c r="B6" s="575">
        <v>5000</v>
      </c>
      <c r="C6" s="310" t="s">
        <v>433</v>
      </c>
      <c r="D6" s="310" t="s">
        <v>435</v>
      </c>
      <c r="E6" s="310" t="s">
        <v>175</v>
      </c>
      <c r="F6" s="310" t="s">
        <v>176</v>
      </c>
      <c r="G6" s="310" t="s">
        <v>177</v>
      </c>
      <c r="H6" s="227" t="s">
        <v>129</v>
      </c>
    </row>
    <row r="7" spans="1:8" s="31" customFormat="1" ht="19.5" customHeight="1" thickBot="1">
      <c r="A7" s="156" t="s">
        <v>165</v>
      </c>
      <c r="B7" s="259" t="s">
        <v>160</v>
      </c>
      <c r="C7" s="576">
        <v>4999</v>
      </c>
      <c r="D7" s="576">
        <v>1999</v>
      </c>
      <c r="E7" s="259">
        <v>999</v>
      </c>
      <c r="F7" s="259">
        <v>499</v>
      </c>
      <c r="G7" s="259" t="s">
        <v>161</v>
      </c>
      <c r="H7" s="227" t="s">
        <v>134</v>
      </c>
    </row>
    <row r="8" spans="1:16" s="29" customFormat="1" ht="19.5" customHeight="1" thickBot="1">
      <c r="A8" s="544"/>
      <c r="B8" s="541" t="s">
        <v>178</v>
      </c>
      <c r="C8" s="689"/>
      <c r="D8" s="689"/>
      <c r="E8" s="689"/>
      <c r="F8" s="689"/>
      <c r="G8" s="690"/>
      <c r="H8" s="546"/>
      <c r="J8"/>
      <c r="K8"/>
      <c r="L8"/>
      <c r="M8"/>
      <c r="N8"/>
      <c r="O8"/>
      <c r="P8"/>
    </row>
    <row r="9" spans="1:8" s="15" customFormat="1" ht="9.75" customHeight="1">
      <c r="A9" s="144"/>
      <c r="B9" s="145"/>
      <c r="C9" s="145"/>
      <c r="D9" s="145"/>
      <c r="E9" s="145"/>
      <c r="F9" s="145"/>
      <c r="G9" s="145"/>
      <c r="H9" s="183"/>
    </row>
    <row r="10" spans="1:10" s="7" customFormat="1" ht="7.5" customHeight="1">
      <c r="A10" s="177"/>
      <c r="B10" s="11"/>
      <c r="C10" s="11"/>
      <c r="D10" s="11"/>
      <c r="E10" s="11"/>
      <c r="F10" s="11"/>
      <c r="G10" s="11"/>
      <c r="H10" s="178"/>
      <c r="J10" s="40"/>
    </row>
    <row r="11" spans="1:16" s="7" customFormat="1" ht="12.75">
      <c r="A11" s="160" t="s">
        <v>138</v>
      </c>
      <c r="B11" s="326" t="s">
        <v>137</v>
      </c>
      <c r="C11" s="107">
        <v>32</v>
      </c>
      <c r="D11" s="107">
        <v>34</v>
      </c>
      <c r="E11" s="107">
        <v>18</v>
      </c>
      <c r="F11" s="107">
        <v>6</v>
      </c>
      <c r="G11" s="103" t="s">
        <v>137</v>
      </c>
      <c r="H11" s="21">
        <v>90</v>
      </c>
      <c r="I11" s="316"/>
      <c r="J11" s="260"/>
      <c r="K11" s="260"/>
      <c r="L11" s="260"/>
      <c r="M11" s="260"/>
      <c r="N11" s="260"/>
      <c r="O11" s="260"/>
      <c r="P11" s="260"/>
    </row>
    <row r="12" spans="1:16" s="7" customFormat="1" ht="7.5" customHeight="1">
      <c r="A12" s="160"/>
      <c r="B12" s="326"/>
      <c r="C12" s="107"/>
      <c r="D12" s="107"/>
      <c r="E12" s="107"/>
      <c r="F12" s="107"/>
      <c r="G12" s="751"/>
      <c r="H12" s="21"/>
      <c r="I12" s="316"/>
      <c r="J12" s="450"/>
      <c r="K12" s="69"/>
      <c r="L12" s="69"/>
      <c r="M12" s="69"/>
      <c r="N12" s="69"/>
      <c r="O12" s="500"/>
      <c r="P12" s="54"/>
    </row>
    <row r="13" spans="1:16" s="7" customFormat="1" ht="12.75">
      <c r="A13" s="160" t="s">
        <v>139</v>
      </c>
      <c r="B13" s="326" t="s">
        <v>137</v>
      </c>
      <c r="C13" s="107">
        <v>6</v>
      </c>
      <c r="D13" s="107">
        <v>29</v>
      </c>
      <c r="E13" s="107">
        <v>46</v>
      </c>
      <c r="F13" s="107">
        <v>193</v>
      </c>
      <c r="G13" s="751">
        <v>11</v>
      </c>
      <c r="H13" s="21">
        <v>285</v>
      </c>
      <c r="I13" s="316"/>
      <c r="J13" s="260"/>
      <c r="K13" s="260"/>
      <c r="L13" s="260"/>
      <c r="M13" s="260"/>
      <c r="N13" s="260"/>
      <c r="O13" s="260"/>
      <c r="P13" s="260"/>
    </row>
    <row r="14" spans="1:16" s="7" customFormat="1" ht="7.5" customHeight="1">
      <c r="A14" s="160"/>
      <c r="B14" s="326"/>
      <c r="C14" s="107"/>
      <c r="D14" s="107"/>
      <c r="E14" s="107"/>
      <c r="F14" s="107"/>
      <c r="G14" s="751"/>
      <c r="H14" s="21"/>
      <c r="I14" s="316"/>
      <c r="J14" s="450"/>
      <c r="K14" s="69"/>
      <c r="L14" s="69"/>
      <c r="M14" s="69"/>
      <c r="N14" s="69"/>
      <c r="O14" s="500"/>
      <c r="P14" s="54"/>
    </row>
    <row r="15" spans="1:16" s="7" customFormat="1" ht="12.75">
      <c r="A15" s="160" t="s">
        <v>140</v>
      </c>
      <c r="B15" s="326" t="s">
        <v>137</v>
      </c>
      <c r="C15" s="107">
        <v>12</v>
      </c>
      <c r="D15" s="107">
        <v>17</v>
      </c>
      <c r="E15" s="107">
        <v>11</v>
      </c>
      <c r="F15" s="107">
        <v>5</v>
      </c>
      <c r="G15" s="103" t="s">
        <v>137</v>
      </c>
      <c r="H15" s="21">
        <v>45</v>
      </c>
      <c r="I15" s="316"/>
      <c r="J15" s="260"/>
      <c r="K15" s="260"/>
      <c r="L15" s="260"/>
      <c r="M15" s="260"/>
      <c r="N15" s="260"/>
      <c r="O15" s="260"/>
      <c r="P15" s="260"/>
    </row>
    <row r="16" spans="1:16" s="7" customFormat="1" ht="7.5" customHeight="1">
      <c r="A16" s="160"/>
      <c r="B16" s="326"/>
      <c r="C16" s="107"/>
      <c r="D16" s="107"/>
      <c r="E16" s="107"/>
      <c r="F16" s="107"/>
      <c r="G16" s="751"/>
      <c r="H16" s="21"/>
      <c r="I16" s="316"/>
      <c r="J16" s="450"/>
      <c r="K16" s="69"/>
      <c r="L16" s="69"/>
      <c r="M16" s="69"/>
      <c r="N16" s="69"/>
      <c r="O16" s="500"/>
      <c r="P16" s="54"/>
    </row>
    <row r="17" spans="1:16" s="7" customFormat="1" ht="12.75">
      <c r="A17" s="160" t="s">
        <v>141</v>
      </c>
      <c r="B17" s="326" t="s">
        <v>137</v>
      </c>
      <c r="C17" s="107">
        <v>30</v>
      </c>
      <c r="D17" s="107">
        <v>76</v>
      </c>
      <c r="E17" s="107">
        <v>82</v>
      </c>
      <c r="F17" s="107">
        <v>113</v>
      </c>
      <c r="G17" s="751">
        <v>20</v>
      </c>
      <c r="H17" s="21">
        <v>321</v>
      </c>
      <c r="I17" s="316"/>
      <c r="J17" s="260"/>
      <c r="K17" s="260"/>
      <c r="L17" s="260"/>
      <c r="M17" s="260"/>
      <c r="N17" s="260"/>
      <c r="O17" s="260"/>
      <c r="P17" s="260"/>
    </row>
    <row r="18" spans="1:16" s="7" customFormat="1" ht="7.5" customHeight="1">
      <c r="A18" s="160"/>
      <c r="B18" s="326"/>
      <c r="C18" s="107"/>
      <c r="D18" s="107"/>
      <c r="E18" s="107"/>
      <c r="F18" s="107"/>
      <c r="G18" s="103"/>
      <c r="H18" s="21"/>
      <c r="I18" s="316"/>
      <c r="J18" s="450"/>
      <c r="K18" s="69"/>
      <c r="L18" s="69"/>
      <c r="M18" s="69"/>
      <c r="N18" s="69"/>
      <c r="O18" s="450"/>
      <c r="P18" s="54"/>
    </row>
    <row r="19" spans="1:16" s="7" customFormat="1" ht="12.75">
      <c r="A19" s="160" t="s">
        <v>142</v>
      </c>
      <c r="B19" s="326" t="s">
        <v>137</v>
      </c>
      <c r="C19" s="107">
        <v>22</v>
      </c>
      <c r="D19" s="107">
        <v>11</v>
      </c>
      <c r="E19" s="107">
        <v>13</v>
      </c>
      <c r="F19" s="107">
        <v>1</v>
      </c>
      <c r="G19" s="103" t="s">
        <v>137</v>
      </c>
      <c r="H19" s="21">
        <v>47</v>
      </c>
      <c r="I19" s="316"/>
      <c r="J19" s="260"/>
      <c r="K19" s="260"/>
      <c r="L19" s="260"/>
      <c r="M19" s="260"/>
      <c r="N19" s="260"/>
      <c r="O19" s="260"/>
      <c r="P19" s="260"/>
    </row>
    <row r="20" spans="1:16" s="7" customFormat="1" ht="7.5" customHeight="1">
      <c r="A20" s="160"/>
      <c r="B20" s="326"/>
      <c r="C20" s="107"/>
      <c r="D20" s="107"/>
      <c r="E20" s="107"/>
      <c r="F20" s="107"/>
      <c r="G20" s="103"/>
      <c r="H20" s="21"/>
      <c r="I20" s="316"/>
      <c r="J20" s="450"/>
      <c r="K20" s="69"/>
      <c r="L20" s="69"/>
      <c r="M20" s="69"/>
      <c r="N20" s="69"/>
      <c r="O20" s="450"/>
      <c r="P20" s="54"/>
    </row>
    <row r="21" spans="1:16" s="7" customFormat="1" ht="12.75">
      <c r="A21" s="160" t="s">
        <v>143</v>
      </c>
      <c r="B21" s="326" t="s">
        <v>137</v>
      </c>
      <c r="C21" s="107">
        <v>23</v>
      </c>
      <c r="D21" s="107">
        <v>38</v>
      </c>
      <c r="E21" s="107">
        <v>14</v>
      </c>
      <c r="F21" s="107">
        <v>6</v>
      </c>
      <c r="G21" s="103" t="s">
        <v>137</v>
      </c>
      <c r="H21" s="21">
        <v>81</v>
      </c>
      <c r="I21" s="316"/>
      <c r="J21" s="260"/>
      <c r="K21" s="260"/>
      <c r="L21" s="260"/>
      <c r="M21" s="260"/>
      <c r="N21" s="260"/>
      <c r="O21" s="260"/>
      <c r="P21" s="260"/>
    </row>
    <row r="22" spans="1:16" s="7" customFormat="1" ht="7.5" customHeight="1">
      <c r="A22" s="160"/>
      <c r="B22" s="326"/>
      <c r="C22" s="107"/>
      <c r="D22" s="107"/>
      <c r="E22" s="107"/>
      <c r="F22" s="107"/>
      <c r="G22" s="103"/>
      <c r="H22" s="21"/>
      <c r="I22" s="316"/>
      <c r="J22" s="450"/>
      <c r="K22" s="69"/>
      <c r="L22" s="69"/>
      <c r="M22" s="69"/>
      <c r="N22" s="69"/>
      <c r="O22" s="450"/>
      <c r="P22" s="54"/>
    </row>
    <row r="23" spans="1:16" s="7" customFormat="1" ht="12.75">
      <c r="A23" s="160" t="s">
        <v>144</v>
      </c>
      <c r="B23" s="326" t="s">
        <v>137</v>
      </c>
      <c r="C23" s="107">
        <v>16</v>
      </c>
      <c r="D23" s="107">
        <v>51</v>
      </c>
      <c r="E23" s="107">
        <v>50</v>
      </c>
      <c r="F23" s="107">
        <v>45</v>
      </c>
      <c r="G23" s="103">
        <v>5</v>
      </c>
      <c r="H23" s="21">
        <v>167</v>
      </c>
      <c r="I23" s="316"/>
      <c r="J23" s="260"/>
      <c r="K23" s="260"/>
      <c r="L23" s="260"/>
      <c r="M23" s="260"/>
      <c r="N23" s="260"/>
      <c r="O23" s="260"/>
      <c r="P23" s="260"/>
    </row>
    <row r="24" spans="1:16" s="7" customFormat="1" ht="7.5" customHeight="1">
      <c r="A24" s="160"/>
      <c r="B24" s="326"/>
      <c r="C24" s="107"/>
      <c r="D24" s="107"/>
      <c r="E24" s="107"/>
      <c r="F24" s="107"/>
      <c r="G24" s="103"/>
      <c r="H24" s="21"/>
      <c r="I24" s="316"/>
      <c r="J24" s="450"/>
      <c r="K24" s="69"/>
      <c r="L24" s="69"/>
      <c r="M24" s="69"/>
      <c r="N24" s="69"/>
      <c r="O24" s="450"/>
      <c r="P24" s="54"/>
    </row>
    <row r="25" spans="1:16" s="7" customFormat="1" ht="12.75">
      <c r="A25" s="160" t="s">
        <v>145</v>
      </c>
      <c r="B25" s="326" t="s">
        <v>137</v>
      </c>
      <c r="C25" s="107">
        <v>15</v>
      </c>
      <c r="D25" s="107">
        <v>20</v>
      </c>
      <c r="E25" s="107">
        <v>11</v>
      </c>
      <c r="F25" s="107">
        <v>5</v>
      </c>
      <c r="G25" s="103" t="s">
        <v>137</v>
      </c>
      <c r="H25" s="21">
        <v>51</v>
      </c>
      <c r="I25" s="316"/>
      <c r="J25" s="260"/>
      <c r="K25" s="260"/>
      <c r="L25" s="260"/>
      <c r="M25" s="260"/>
      <c r="N25" s="260"/>
      <c r="O25" s="260"/>
      <c r="P25" s="260"/>
    </row>
    <row r="26" spans="1:16" s="7" customFormat="1" ht="7.5" customHeight="1">
      <c r="A26" s="160"/>
      <c r="B26" s="326"/>
      <c r="C26" s="107"/>
      <c r="D26" s="107"/>
      <c r="E26" s="107"/>
      <c r="F26" s="107"/>
      <c r="G26" s="103"/>
      <c r="H26" s="21"/>
      <c r="I26" s="316"/>
      <c r="J26" s="450"/>
      <c r="K26" s="69"/>
      <c r="L26" s="69"/>
      <c r="M26" s="69"/>
      <c r="N26" s="69"/>
      <c r="O26" s="450"/>
      <c r="P26" s="54"/>
    </row>
    <row r="27" spans="1:16" s="7" customFormat="1" ht="12.75">
      <c r="A27" s="160" t="s">
        <v>146</v>
      </c>
      <c r="B27" s="326" t="s">
        <v>137</v>
      </c>
      <c r="C27" s="107">
        <v>33</v>
      </c>
      <c r="D27" s="107">
        <v>35</v>
      </c>
      <c r="E27" s="107">
        <v>26</v>
      </c>
      <c r="F27" s="107">
        <v>12</v>
      </c>
      <c r="G27" s="103" t="s">
        <v>137</v>
      </c>
      <c r="H27" s="21">
        <v>106</v>
      </c>
      <c r="I27" s="316"/>
      <c r="J27" s="260"/>
      <c r="K27" s="260"/>
      <c r="L27" s="260"/>
      <c r="M27" s="260"/>
      <c r="N27" s="260"/>
      <c r="O27" s="260"/>
      <c r="P27" s="260"/>
    </row>
    <row r="28" spans="1:16" s="7" customFormat="1" ht="7.5" customHeight="1">
      <c r="A28" s="160"/>
      <c r="B28" s="326"/>
      <c r="C28" s="107"/>
      <c r="D28" s="107"/>
      <c r="E28" s="107"/>
      <c r="F28" s="107"/>
      <c r="G28" s="103"/>
      <c r="H28" s="21"/>
      <c r="I28" s="316"/>
      <c r="J28" s="450"/>
      <c r="K28" s="69"/>
      <c r="L28" s="69"/>
      <c r="M28" s="69"/>
      <c r="N28" s="69"/>
      <c r="O28" s="450"/>
      <c r="P28" s="54"/>
    </row>
    <row r="29" spans="1:16" s="7" customFormat="1" ht="12.75">
      <c r="A29" s="160" t="s">
        <v>147</v>
      </c>
      <c r="B29" s="326" t="s">
        <v>137</v>
      </c>
      <c r="C29" s="107">
        <v>17</v>
      </c>
      <c r="D29" s="107">
        <v>22</v>
      </c>
      <c r="E29" s="107">
        <v>9</v>
      </c>
      <c r="F29" s="107">
        <v>5</v>
      </c>
      <c r="G29" s="103" t="s">
        <v>137</v>
      </c>
      <c r="H29" s="21">
        <v>53</v>
      </c>
      <c r="I29" s="316"/>
      <c r="J29" s="260"/>
      <c r="K29" s="260"/>
      <c r="L29" s="260"/>
      <c r="M29" s="260"/>
      <c r="N29" s="260"/>
      <c r="O29" s="260"/>
      <c r="P29" s="260"/>
    </row>
    <row r="30" spans="1:16" s="7" customFormat="1" ht="7.5" customHeight="1">
      <c r="A30" s="160"/>
      <c r="B30" s="326"/>
      <c r="C30" s="107"/>
      <c r="D30" s="107"/>
      <c r="E30" s="107"/>
      <c r="F30" s="107"/>
      <c r="G30" s="103"/>
      <c r="H30" s="21"/>
      <c r="I30" s="316"/>
      <c r="J30" s="450"/>
      <c r="K30" s="69"/>
      <c r="L30" s="69"/>
      <c r="M30" s="69"/>
      <c r="N30" s="69"/>
      <c r="O30" s="450"/>
      <c r="P30" s="54"/>
    </row>
    <row r="31" spans="1:16" s="7" customFormat="1" ht="12.75">
      <c r="A31" s="160" t="s">
        <v>148</v>
      </c>
      <c r="B31" s="326" t="s">
        <v>137</v>
      </c>
      <c r="C31" s="107">
        <v>18</v>
      </c>
      <c r="D31" s="107">
        <v>23</v>
      </c>
      <c r="E31" s="107">
        <v>16</v>
      </c>
      <c r="F31" s="107">
        <v>5</v>
      </c>
      <c r="G31" s="103" t="s">
        <v>137</v>
      </c>
      <c r="H31" s="21">
        <v>62</v>
      </c>
      <c r="I31" s="316"/>
      <c r="J31" s="260"/>
      <c r="K31" s="260"/>
      <c r="L31" s="260"/>
      <c r="M31" s="260"/>
      <c r="N31" s="260"/>
      <c r="O31" s="260"/>
      <c r="P31" s="260"/>
    </row>
    <row r="32" spans="1:16" s="7" customFormat="1" ht="7.5" customHeight="1">
      <c r="A32" s="160"/>
      <c r="B32" s="323"/>
      <c r="C32" s="106"/>
      <c r="D32" s="106"/>
      <c r="E32" s="106"/>
      <c r="F32" s="106"/>
      <c r="G32" s="752"/>
      <c r="H32" s="21"/>
      <c r="I32" s="316"/>
      <c r="J32" s="39"/>
      <c r="K32" s="39"/>
      <c r="L32" s="39"/>
      <c r="M32" s="39"/>
      <c r="N32" s="39"/>
      <c r="O32" s="764"/>
      <c r="P32" s="54"/>
    </row>
    <row r="33" spans="1:16" s="7" customFormat="1" ht="12.75">
      <c r="A33" s="160" t="s">
        <v>149</v>
      </c>
      <c r="B33" s="326" t="s">
        <v>137</v>
      </c>
      <c r="C33" s="107">
        <v>14</v>
      </c>
      <c r="D33" s="107">
        <v>35</v>
      </c>
      <c r="E33" s="107">
        <v>46</v>
      </c>
      <c r="F33" s="107">
        <v>26</v>
      </c>
      <c r="G33" s="107">
        <v>2</v>
      </c>
      <c r="H33" s="21">
        <v>123</v>
      </c>
      <c r="I33" s="316"/>
      <c r="J33" s="260"/>
      <c r="K33" s="260"/>
      <c r="L33" s="260"/>
      <c r="M33" s="260"/>
      <c r="N33" s="260"/>
      <c r="O33" s="260"/>
      <c r="P33" s="260"/>
    </row>
    <row r="34" spans="1:16" s="7" customFormat="1" ht="7.5" customHeight="1">
      <c r="A34" s="160"/>
      <c r="B34" s="323"/>
      <c r="C34" s="106"/>
      <c r="D34" s="106"/>
      <c r="E34" s="106"/>
      <c r="F34" s="106"/>
      <c r="G34" s="106"/>
      <c r="H34" s="21"/>
      <c r="I34" s="316"/>
      <c r="J34" s="39"/>
      <c r="K34" s="39"/>
      <c r="L34" s="39"/>
      <c r="M34" s="39"/>
      <c r="N34" s="39"/>
      <c r="O34" s="39"/>
      <c r="P34" s="54"/>
    </row>
    <row r="35" spans="1:16" s="7" customFormat="1" ht="12.75">
      <c r="A35" s="160" t="s">
        <v>150</v>
      </c>
      <c r="B35" s="326">
        <v>5</v>
      </c>
      <c r="C35" s="107">
        <v>53</v>
      </c>
      <c r="D35" s="107">
        <v>41</v>
      </c>
      <c r="E35" s="107">
        <v>14</v>
      </c>
      <c r="F35" s="107">
        <v>6</v>
      </c>
      <c r="G35" s="107">
        <v>1</v>
      </c>
      <c r="H35" s="21">
        <v>120</v>
      </c>
      <c r="I35" s="316"/>
      <c r="J35" s="260"/>
      <c r="K35" s="260"/>
      <c r="L35" s="260"/>
      <c r="M35" s="260"/>
      <c r="N35" s="260"/>
      <c r="O35" s="260"/>
      <c r="P35" s="260"/>
    </row>
    <row r="36" spans="1:16" s="7" customFormat="1" ht="7.5" customHeight="1">
      <c r="A36" s="160"/>
      <c r="B36" s="323"/>
      <c r="C36" s="106"/>
      <c r="D36" s="106"/>
      <c r="E36" s="106"/>
      <c r="F36" s="106"/>
      <c r="G36" s="106"/>
      <c r="H36" s="21"/>
      <c r="I36" s="316"/>
      <c r="J36" s="39"/>
      <c r="K36" s="39"/>
      <c r="L36" s="39"/>
      <c r="M36" s="39"/>
      <c r="N36" s="39"/>
      <c r="O36" s="39"/>
      <c r="P36" s="54"/>
    </row>
    <row r="37" spans="1:16" s="7" customFormat="1" ht="12.75">
      <c r="A37" s="160" t="s">
        <v>151</v>
      </c>
      <c r="B37" s="326" t="s">
        <v>137</v>
      </c>
      <c r="C37" s="107">
        <v>9</v>
      </c>
      <c r="D37" s="107">
        <v>42</v>
      </c>
      <c r="E37" s="107">
        <v>72</v>
      </c>
      <c r="F37" s="107">
        <v>96</v>
      </c>
      <c r="G37" s="107">
        <v>8</v>
      </c>
      <c r="H37" s="21">
        <v>227</v>
      </c>
      <c r="I37" s="316"/>
      <c r="J37" s="260"/>
      <c r="K37" s="260"/>
      <c r="L37" s="260"/>
      <c r="M37" s="260"/>
      <c r="N37" s="260"/>
      <c r="O37" s="260"/>
      <c r="P37" s="260"/>
    </row>
    <row r="38" spans="1:16" s="7" customFormat="1" ht="7.5" customHeight="1">
      <c r="A38" s="160"/>
      <c r="B38" s="326"/>
      <c r="C38" s="106"/>
      <c r="D38" s="106"/>
      <c r="E38" s="106"/>
      <c r="F38" s="106"/>
      <c r="G38" s="106"/>
      <c r="H38" s="21"/>
      <c r="I38" s="316"/>
      <c r="J38" s="450"/>
      <c r="K38" s="39"/>
      <c r="L38" s="39"/>
      <c r="M38" s="39"/>
      <c r="N38" s="39"/>
      <c r="O38" s="39"/>
      <c r="P38" s="54"/>
    </row>
    <row r="39" spans="1:16" s="7" customFormat="1" ht="12.75">
      <c r="A39" s="160" t="s">
        <v>152</v>
      </c>
      <c r="B39" s="326" t="s">
        <v>137</v>
      </c>
      <c r="C39" s="107">
        <v>38</v>
      </c>
      <c r="D39" s="107">
        <v>52</v>
      </c>
      <c r="E39" s="107">
        <v>64</v>
      </c>
      <c r="F39" s="107">
        <v>31</v>
      </c>
      <c r="G39" s="107">
        <v>1</v>
      </c>
      <c r="H39" s="21">
        <v>186</v>
      </c>
      <c r="I39" s="316"/>
      <c r="J39" s="260"/>
      <c r="K39" s="260"/>
      <c r="L39" s="260"/>
      <c r="M39" s="260"/>
      <c r="N39" s="260"/>
      <c r="O39" s="260"/>
      <c r="P39" s="260"/>
    </row>
    <row r="40" spans="1:16" s="7" customFormat="1" ht="7.5" customHeight="1">
      <c r="A40" s="160"/>
      <c r="B40" s="326"/>
      <c r="C40" s="106"/>
      <c r="D40" s="106"/>
      <c r="E40" s="106"/>
      <c r="F40" s="106"/>
      <c r="G40" s="106"/>
      <c r="H40" s="21"/>
      <c r="I40" s="316"/>
      <c r="J40" s="450"/>
      <c r="K40" s="39"/>
      <c r="L40" s="39"/>
      <c r="M40" s="39"/>
      <c r="N40" s="39"/>
      <c r="O40" s="39"/>
      <c r="P40" s="54"/>
    </row>
    <row r="41" spans="1:16" s="7" customFormat="1" ht="12.75">
      <c r="A41" s="160" t="s">
        <v>153</v>
      </c>
      <c r="B41" s="326" t="s">
        <v>137</v>
      </c>
      <c r="C41" s="107">
        <v>10</v>
      </c>
      <c r="D41" s="107">
        <v>29</v>
      </c>
      <c r="E41" s="107">
        <v>25</v>
      </c>
      <c r="F41" s="107">
        <v>27</v>
      </c>
      <c r="G41" s="107">
        <v>1</v>
      </c>
      <c r="H41" s="21">
        <v>92</v>
      </c>
      <c r="I41" s="316"/>
      <c r="J41" s="260"/>
      <c r="K41" s="260"/>
      <c r="L41" s="260"/>
      <c r="M41" s="260"/>
      <c r="N41" s="260"/>
      <c r="O41" s="260"/>
      <c r="P41" s="260"/>
    </row>
    <row r="42" spans="1:16" s="7" customFormat="1" ht="7.5" customHeight="1">
      <c r="A42" s="160"/>
      <c r="B42" s="326"/>
      <c r="C42" s="106"/>
      <c r="D42" s="106"/>
      <c r="E42" s="106"/>
      <c r="F42" s="106"/>
      <c r="G42" s="106"/>
      <c r="H42" s="21"/>
      <c r="I42" s="316"/>
      <c r="J42" s="450"/>
      <c r="K42" s="39"/>
      <c r="L42" s="39"/>
      <c r="M42" s="39"/>
      <c r="N42" s="39"/>
      <c r="O42" s="39"/>
      <c r="P42" s="54"/>
    </row>
    <row r="43" spans="1:16" s="7" customFormat="1" ht="12.75">
      <c r="A43" s="160" t="s">
        <v>154</v>
      </c>
      <c r="B43" s="326" t="s">
        <v>137</v>
      </c>
      <c r="C43" s="107">
        <v>3</v>
      </c>
      <c r="D43" s="107">
        <v>19</v>
      </c>
      <c r="E43" s="107">
        <v>52</v>
      </c>
      <c r="F43" s="107">
        <v>120</v>
      </c>
      <c r="G43" s="107">
        <v>9</v>
      </c>
      <c r="H43" s="21">
        <v>203</v>
      </c>
      <c r="I43" s="316"/>
      <c r="J43" s="260"/>
      <c r="K43" s="260"/>
      <c r="L43" s="260"/>
      <c r="M43" s="260"/>
      <c r="N43" s="260"/>
      <c r="O43" s="260"/>
      <c r="P43" s="260"/>
    </row>
    <row r="44" spans="1:16" s="7" customFormat="1" ht="7.5" customHeight="1">
      <c r="A44" s="160"/>
      <c r="B44" s="326"/>
      <c r="C44" s="106"/>
      <c r="D44" s="106"/>
      <c r="E44" s="106"/>
      <c r="F44" s="106"/>
      <c r="G44" s="106"/>
      <c r="H44" s="21"/>
      <c r="I44" s="316"/>
      <c r="J44" s="450"/>
      <c r="K44" s="39"/>
      <c r="L44" s="39"/>
      <c r="M44" s="39"/>
      <c r="N44" s="39"/>
      <c r="O44" s="39"/>
      <c r="P44" s="54"/>
    </row>
    <row r="45" spans="1:16" s="7" customFormat="1" ht="12.75">
      <c r="A45" s="160" t="s">
        <v>155</v>
      </c>
      <c r="B45" s="326" t="s">
        <v>137</v>
      </c>
      <c r="C45" s="107">
        <v>10</v>
      </c>
      <c r="D45" s="107">
        <v>35</v>
      </c>
      <c r="E45" s="107">
        <v>58</v>
      </c>
      <c r="F45" s="107">
        <v>86</v>
      </c>
      <c r="G45" s="107">
        <v>11</v>
      </c>
      <c r="H45" s="21">
        <v>200</v>
      </c>
      <c r="I45" s="316"/>
      <c r="J45" s="260"/>
      <c r="K45" s="260"/>
      <c r="L45" s="260"/>
      <c r="M45" s="260"/>
      <c r="N45" s="260"/>
      <c r="O45" s="260"/>
      <c r="P45" s="260"/>
    </row>
    <row r="46" spans="1:16" s="7" customFormat="1" ht="7.5" customHeight="1">
      <c r="A46" s="160"/>
      <c r="B46" s="327"/>
      <c r="C46" s="153"/>
      <c r="D46" s="153"/>
      <c r="E46" s="153"/>
      <c r="F46" s="153"/>
      <c r="G46" s="153"/>
      <c r="H46" s="21"/>
      <c r="I46" s="316"/>
      <c r="J46" s="765"/>
      <c r="K46" s="765"/>
      <c r="L46" s="765"/>
      <c r="M46" s="765"/>
      <c r="N46" s="765"/>
      <c r="O46" s="765"/>
      <c r="P46" s="54"/>
    </row>
    <row r="47" spans="1:16" s="7" customFormat="1" ht="12.75">
      <c r="A47" s="160" t="s">
        <v>156</v>
      </c>
      <c r="B47" s="326" t="s">
        <v>137</v>
      </c>
      <c r="C47" s="107">
        <v>3</v>
      </c>
      <c r="D47" s="107">
        <v>31</v>
      </c>
      <c r="E47" s="107">
        <v>58</v>
      </c>
      <c r="F47" s="107">
        <v>121</v>
      </c>
      <c r="G47" s="107">
        <v>32</v>
      </c>
      <c r="H47" s="21">
        <v>245</v>
      </c>
      <c r="I47" s="316"/>
      <c r="J47" s="450"/>
      <c r="K47" s="69"/>
      <c r="L47" s="69"/>
      <c r="M47" s="69"/>
      <c r="N47" s="69"/>
      <c r="O47" s="69"/>
      <c r="P47" s="54"/>
    </row>
    <row r="48" spans="1:16" s="7" customFormat="1" ht="7.5" customHeight="1">
      <c r="A48" s="160"/>
      <c r="B48" s="348"/>
      <c r="C48" s="317"/>
      <c r="D48" s="317"/>
      <c r="E48" s="317"/>
      <c r="F48" s="317"/>
      <c r="G48" s="317"/>
      <c r="H48" s="396"/>
      <c r="I48" s="100"/>
      <c r="J48" s="39"/>
      <c r="K48" s="39"/>
      <c r="L48" s="39"/>
      <c r="M48" s="39"/>
      <c r="N48" s="39"/>
      <c r="O48" s="39"/>
      <c r="P48" s="54"/>
    </row>
    <row r="49" spans="1:16" ht="9.75" customHeight="1" thickBot="1">
      <c r="A49" s="122"/>
      <c r="B49" s="123"/>
      <c r="C49" s="123"/>
      <c r="D49" s="123"/>
      <c r="E49" s="123"/>
      <c r="F49" s="123"/>
      <c r="G49" s="123"/>
      <c r="H49" s="122"/>
      <c r="I49" s="55"/>
      <c r="J49" s="39"/>
      <c r="K49" s="39"/>
      <c r="L49" s="39"/>
      <c r="M49" s="39"/>
      <c r="N49" s="39"/>
      <c r="O49" s="39"/>
      <c r="P49" s="54"/>
    </row>
    <row r="50" spans="1:16" s="7" customFormat="1" ht="19.5" customHeight="1" thickBot="1">
      <c r="A50" s="393" t="s">
        <v>157</v>
      </c>
      <c r="B50" s="241">
        <v>5</v>
      </c>
      <c r="C50" s="249">
        <v>364</v>
      </c>
      <c r="D50" s="249">
        <v>640</v>
      </c>
      <c r="E50" s="249">
        <v>685</v>
      </c>
      <c r="F50" s="249">
        <v>909</v>
      </c>
      <c r="G50" s="249">
        <v>101</v>
      </c>
      <c r="H50" s="314">
        <v>2704</v>
      </c>
      <c r="I50" s="512"/>
      <c r="J50" s="363"/>
      <c r="K50" s="363"/>
      <c r="L50" s="363"/>
      <c r="M50" s="363"/>
      <c r="N50" s="363"/>
      <c r="O50" s="363"/>
      <c r="P50" s="363"/>
    </row>
    <row r="51" spans="1:16" ht="12.75">
      <c r="A51" s="15"/>
      <c r="B51" s="16"/>
      <c r="C51" s="16"/>
      <c r="D51" s="16"/>
      <c r="E51" s="16"/>
      <c r="F51" s="16"/>
      <c r="G51" s="16"/>
      <c r="H51" s="19"/>
      <c r="J51" s="55"/>
      <c r="K51" s="55"/>
      <c r="L51" s="55"/>
      <c r="M51" s="55"/>
      <c r="N51" s="55"/>
      <c r="O51" s="55"/>
      <c r="P51" s="55"/>
    </row>
    <row r="52" spans="1:10" ht="12.75">
      <c r="A52" s="15"/>
      <c r="B52" s="130"/>
      <c r="C52" s="130"/>
      <c r="D52" s="130"/>
      <c r="E52" s="130"/>
      <c r="F52" s="130"/>
      <c r="G52" s="130"/>
      <c r="H52" s="617"/>
      <c r="J52" s="26"/>
    </row>
    <row r="53" spans="1:10" ht="12.75">
      <c r="A53" s="15"/>
      <c r="B53" s="130"/>
      <c r="C53" s="130"/>
      <c r="D53" s="130"/>
      <c r="E53" s="130"/>
      <c r="F53" s="130"/>
      <c r="G53" s="130"/>
      <c r="H53" s="19"/>
      <c r="J53" s="26"/>
    </row>
    <row r="54" spans="1:8" ht="12.75">
      <c r="A54" s="15"/>
      <c r="B54" s="16"/>
      <c r="C54" s="16"/>
      <c r="D54" s="16"/>
      <c r="E54" s="16"/>
      <c r="F54" s="16"/>
      <c r="G54" s="16"/>
      <c r="H54" s="19"/>
    </row>
    <row r="55" spans="1:8" ht="12.75">
      <c r="A55" s="15"/>
      <c r="B55" s="16"/>
      <c r="C55" s="16"/>
      <c r="D55" s="16"/>
      <c r="E55" s="16"/>
      <c r="F55" s="16"/>
      <c r="G55" s="16"/>
      <c r="H55" s="19"/>
    </row>
    <row r="56" spans="1:8" ht="12.75">
      <c r="A56" s="15"/>
      <c r="B56" s="16"/>
      <c r="C56" s="16"/>
      <c r="D56" s="16"/>
      <c r="E56" s="16"/>
      <c r="F56" s="16"/>
      <c r="G56" s="16"/>
      <c r="H56" s="19"/>
    </row>
    <row r="57" spans="1:8" ht="12.75">
      <c r="A57" s="15"/>
      <c r="B57" s="16"/>
      <c r="C57" s="16"/>
      <c r="D57" s="16"/>
      <c r="E57" s="16"/>
      <c r="F57" s="16"/>
      <c r="G57" s="16"/>
      <c r="H57" s="19"/>
    </row>
    <row r="58" spans="1:8" ht="12.75">
      <c r="A58" s="15"/>
      <c r="B58" s="16"/>
      <c r="C58" s="16"/>
      <c r="D58" s="16"/>
      <c r="E58" s="16"/>
      <c r="F58" s="16"/>
      <c r="G58" s="16"/>
      <c r="H58" s="19"/>
    </row>
    <row r="59" spans="1:8" ht="12.75">
      <c r="A59" s="15"/>
      <c r="B59" s="16"/>
      <c r="C59" s="16"/>
      <c r="D59" s="16"/>
      <c r="E59" s="16"/>
      <c r="F59" s="16"/>
      <c r="G59" s="16"/>
      <c r="H59" s="19"/>
    </row>
    <row r="60" spans="1:8" ht="12.75">
      <c r="A60" s="15"/>
      <c r="B60" s="16"/>
      <c r="C60" s="16"/>
      <c r="D60" s="16"/>
      <c r="E60" s="16"/>
      <c r="F60" s="16"/>
      <c r="G60" s="16"/>
      <c r="H60" s="19"/>
    </row>
    <row r="61" spans="1:8" ht="12.75">
      <c r="A61" s="15"/>
      <c r="B61" s="16"/>
      <c r="C61" s="16"/>
      <c r="D61" s="16"/>
      <c r="E61" s="16"/>
      <c r="F61" s="16"/>
      <c r="G61" s="16"/>
      <c r="H61" s="19"/>
    </row>
    <row r="62" spans="1:8" ht="12.75">
      <c r="A62" s="15"/>
      <c r="B62" s="16"/>
      <c r="C62" s="16"/>
      <c r="D62" s="16"/>
      <c r="E62" s="16"/>
      <c r="F62" s="16"/>
      <c r="G62" s="16"/>
      <c r="H62" s="19"/>
    </row>
    <row r="63" spans="1:8" ht="12.75">
      <c r="A63" s="15"/>
      <c r="B63" s="16"/>
      <c r="C63" s="16"/>
      <c r="D63" s="16"/>
      <c r="E63" s="16"/>
      <c r="F63" s="16"/>
      <c r="G63" s="16"/>
      <c r="H63" s="19"/>
    </row>
    <row r="64" spans="1:8" ht="12.75">
      <c r="A64" s="15"/>
      <c r="B64" s="16"/>
      <c r="C64" s="16"/>
      <c r="D64" s="16"/>
      <c r="E64" s="16"/>
      <c r="F64" s="16"/>
      <c r="G64" s="16"/>
      <c r="H64" s="19"/>
    </row>
    <row r="65" spans="1:8" ht="12.75">
      <c r="A65" s="15"/>
      <c r="B65" s="16"/>
      <c r="C65" s="16"/>
      <c r="D65" s="16"/>
      <c r="E65" s="16"/>
      <c r="F65" s="16"/>
      <c r="G65" s="16"/>
      <c r="H65" s="19"/>
    </row>
    <row r="66" spans="1:8" s="27" customFormat="1" ht="12.75">
      <c r="A66" s="15"/>
      <c r="B66" s="16"/>
      <c r="C66" s="16"/>
      <c r="D66" s="16"/>
      <c r="E66" s="16"/>
      <c r="F66" s="16"/>
      <c r="G66" s="16"/>
      <c r="H66" s="19"/>
    </row>
    <row r="67" spans="1:8" s="55" customFormat="1" ht="12.75">
      <c r="A67" s="54"/>
      <c r="B67" s="39"/>
      <c r="C67" s="39"/>
      <c r="D67" s="39"/>
      <c r="E67" s="39"/>
      <c r="F67" s="39"/>
      <c r="G67" s="39"/>
      <c r="H67" s="39"/>
    </row>
    <row r="68" spans="1:8" s="26" customFormat="1" ht="12.75">
      <c r="A68" s="13"/>
      <c r="B68" s="14"/>
      <c r="C68" s="14"/>
      <c r="D68" s="14"/>
      <c r="E68" s="14"/>
      <c r="F68" s="14"/>
      <c r="G68" s="14"/>
      <c r="H68" s="14"/>
    </row>
    <row r="69" spans="2:8" ht="12.75">
      <c r="B69" s="5"/>
      <c r="C69" s="5"/>
      <c r="D69" s="5"/>
      <c r="E69" s="5"/>
      <c r="F69" s="5"/>
      <c r="G69" s="5"/>
      <c r="H69" s="5"/>
    </row>
    <row r="70" spans="2:8" ht="12.75">
      <c r="B70" s="5"/>
      <c r="C70" s="5"/>
      <c r="D70" s="5"/>
      <c r="E70" s="5"/>
      <c r="F70" s="5"/>
      <c r="G70" s="5"/>
      <c r="H70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59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5"/>
  <sheetViews>
    <sheetView showGridLines="0" workbookViewId="0" topLeftCell="A1">
      <selection activeCell="J36" sqref="J36"/>
    </sheetView>
  </sheetViews>
  <sheetFormatPr defaultColWidth="9.140625" defaultRowHeight="12"/>
  <cols>
    <col min="1" max="1" width="17.28125" style="3" customWidth="1"/>
    <col min="2" max="8" width="12.00390625" style="3" customWidth="1"/>
    <col min="9" max="16384" width="9.28125" style="3" customWidth="1"/>
  </cols>
  <sheetData>
    <row r="1" spans="1:8" s="33" customFormat="1" ht="37.5">
      <c r="A1" s="23" t="s">
        <v>511</v>
      </c>
      <c r="B1" s="32"/>
      <c r="C1" s="32"/>
      <c r="D1" s="32"/>
      <c r="E1" s="32"/>
      <c r="F1" s="32"/>
      <c r="G1" s="32"/>
      <c r="H1" s="32"/>
    </row>
    <row r="2" spans="1:4" ht="10.5" customHeight="1">
      <c r="A2"/>
      <c r="B2"/>
      <c r="C2"/>
      <c r="D2"/>
    </row>
    <row r="3" spans="1:8" ht="14.25">
      <c r="A3" s="1"/>
      <c r="B3" s="58"/>
      <c r="C3" s="58"/>
      <c r="D3" s="58"/>
      <c r="E3" s="58"/>
      <c r="F3" s="58"/>
      <c r="G3" s="58"/>
      <c r="H3" s="58"/>
    </row>
    <row r="4" ht="12" thickBot="1"/>
    <row r="5" spans="1:8" s="28" customFormat="1" ht="18" customHeight="1">
      <c r="A5" s="547"/>
      <c r="B5" s="692">
        <v>5000</v>
      </c>
      <c r="C5" s="691" t="s">
        <v>433</v>
      </c>
      <c r="D5" s="684" t="s">
        <v>435</v>
      </c>
      <c r="E5" s="684" t="s">
        <v>175</v>
      </c>
      <c r="F5" s="691" t="s">
        <v>176</v>
      </c>
      <c r="G5" s="684" t="s">
        <v>177</v>
      </c>
      <c r="H5" s="549"/>
    </row>
    <row r="6" spans="1:8" s="30" customFormat="1" ht="18" customHeight="1" thickBot="1">
      <c r="A6" s="548" t="s">
        <v>174</v>
      </c>
      <c r="B6" s="259" t="s">
        <v>160</v>
      </c>
      <c r="C6" s="576">
        <v>4999</v>
      </c>
      <c r="D6" s="576">
        <v>1999</v>
      </c>
      <c r="E6" s="259">
        <v>999</v>
      </c>
      <c r="F6" s="259">
        <v>499</v>
      </c>
      <c r="G6" s="259" t="s">
        <v>161</v>
      </c>
      <c r="H6" s="227" t="s">
        <v>129</v>
      </c>
    </row>
    <row r="7" spans="1:8" s="29" customFormat="1" ht="18" customHeight="1" thickBot="1">
      <c r="A7" s="278" t="s">
        <v>165</v>
      </c>
      <c r="B7" s="591" t="s">
        <v>179</v>
      </c>
      <c r="C7" s="592"/>
      <c r="D7" s="592"/>
      <c r="E7" s="592"/>
      <c r="F7" s="592"/>
      <c r="G7" s="593"/>
      <c r="H7" s="227" t="s">
        <v>134</v>
      </c>
    </row>
    <row r="8" spans="1:8" s="4" customFormat="1" ht="9.75" customHeight="1">
      <c r="A8" s="180"/>
      <c r="B8" s="181"/>
      <c r="C8" s="181"/>
      <c r="D8" s="181"/>
      <c r="E8" s="181"/>
      <c r="F8" s="181"/>
      <c r="G8" s="181"/>
      <c r="H8" s="180"/>
    </row>
    <row r="9" spans="1:8" s="467" customFormat="1" ht="7.5" customHeight="1">
      <c r="A9" s="527"/>
      <c r="B9" s="468"/>
      <c r="C9" s="528"/>
      <c r="D9" s="528"/>
      <c r="E9" s="528"/>
      <c r="F9" s="842"/>
      <c r="G9" s="528"/>
      <c r="H9" s="469"/>
    </row>
    <row r="10" spans="1:8" ht="12.75">
      <c r="A10" s="234" t="s">
        <v>138</v>
      </c>
      <c r="B10" s="326" t="s">
        <v>137</v>
      </c>
      <c r="C10" s="104">
        <v>35.55555555555556</v>
      </c>
      <c r="D10" s="104">
        <v>37.77777777777778</v>
      </c>
      <c r="E10" s="104">
        <v>20</v>
      </c>
      <c r="F10" s="843">
        <v>6.666666666666667</v>
      </c>
      <c r="G10" s="103" t="s">
        <v>137</v>
      </c>
      <c r="H10" s="225">
        <v>100</v>
      </c>
    </row>
    <row r="11" spans="1:8" ht="7.5" customHeight="1">
      <c r="A11" s="234"/>
      <c r="B11" s="326"/>
      <c r="C11" s="104"/>
      <c r="D11" s="104"/>
      <c r="E11" s="104"/>
      <c r="F11" s="843"/>
      <c r="G11" s="153"/>
      <c r="H11" s="225"/>
    </row>
    <row r="12" spans="1:16" ht="12.75">
      <c r="A12" s="234" t="s">
        <v>139</v>
      </c>
      <c r="B12" s="326" t="s">
        <v>137</v>
      </c>
      <c r="C12" s="104">
        <v>2.1052631578947367</v>
      </c>
      <c r="D12" s="104">
        <v>10.175438596491228</v>
      </c>
      <c r="E12" s="104">
        <v>16.140350877192983</v>
      </c>
      <c r="F12" s="843">
        <v>67.71929824561404</v>
      </c>
      <c r="G12" s="153">
        <v>3.8596491228070176</v>
      </c>
      <c r="H12" s="225">
        <v>100</v>
      </c>
      <c r="I12"/>
      <c r="J12"/>
      <c r="K12"/>
      <c r="L12"/>
      <c r="M12"/>
      <c r="N12"/>
      <c r="O12"/>
      <c r="P12"/>
    </row>
    <row r="13" spans="1:8" ht="7.5" customHeight="1">
      <c r="A13" s="234"/>
      <c r="B13" s="326"/>
      <c r="C13" s="104"/>
      <c r="D13" s="104"/>
      <c r="E13" s="104"/>
      <c r="F13" s="843"/>
      <c r="G13" s="153"/>
      <c r="H13" s="225"/>
    </row>
    <row r="14" spans="1:8" ht="12.75">
      <c r="A14" s="234" t="s">
        <v>140</v>
      </c>
      <c r="B14" s="326" t="s">
        <v>137</v>
      </c>
      <c r="C14" s="104">
        <v>26.666666666666668</v>
      </c>
      <c r="D14" s="104">
        <v>37.77777777777778</v>
      </c>
      <c r="E14" s="104">
        <v>24.444444444444443</v>
      </c>
      <c r="F14" s="843">
        <v>11.11111111111111</v>
      </c>
      <c r="G14" s="103" t="s">
        <v>137</v>
      </c>
      <c r="H14" s="225">
        <v>100</v>
      </c>
    </row>
    <row r="15" spans="1:8" ht="7.5" customHeight="1">
      <c r="A15" s="234"/>
      <c r="B15" s="326"/>
      <c r="C15" s="104"/>
      <c r="D15" s="104"/>
      <c r="E15" s="104"/>
      <c r="F15" s="843"/>
      <c r="G15" s="153"/>
      <c r="H15" s="225"/>
    </row>
    <row r="16" spans="1:8" ht="12.75">
      <c r="A16" s="234" t="s">
        <v>141</v>
      </c>
      <c r="B16" s="326" t="s">
        <v>137</v>
      </c>
      <c r="C16" s="104">
        <v>9.345794392523365</v>
      </c>
      <c r="D16" s="104">
        <v>23.67601246105919</v>
      </c>
      <c r="E16" s="104">
        <v>25.54517133956386</v>
      </c>
      <c r="F16" s="843">
        <v>35.202492211838006</v>
      </c>
      <c r="G16" s="153">
        <v>6.230529595015576</v>
      </c>
      <c r="H16" s="225">
        <v>100</v>
      </c>
    </row>
    <row r="17" spans="1:8" ht="7.5" customHeight="1">
      <c r="A17" s="234"/>
      <c r="B17" s="326"/>
      <c r="C17" s="104"/>
      <c r="D17" s="104"/>
      <c r="E17" s="104"/>
      <c r="F17" s="843"/>
      <c r="G17" s="153"/>
      <c r="H17" s="225"/>
    </row>
    <row r="18" spans="1:8" ht="12.75">
      <c r="A18" s="234" t="s">
        <v>142</v>
      </c>
      <c r="B18" s="326" t="s">
        <v>137</v>
      </c>
      <c r="C18" s="104">
        <v>46.808510638297875</v>
      </c>
      <c r="D18" s="104">
        <v>23.404255319148938</v>
      </c>
      <c r="E18" s="104">
        <v>27.659574468085108</v>
      </c>
      <c r="F18" s="843">
        <v>2.127659574468085</v>
      </c>
      <c r="G18" s="103" t="s">
        <v>137</v>
      </c>
      <c r="H18" s="225">
        <v>100</v>
      </c>
    </row>
    <row r="19" spans="1:8" ht="7.5" customHeight="1">
      <c r="A19" s="234"/>
      <c r="B19" s="326"/>
      <c r="C19" s="104"/>
      <c r="D19" s="104"/>
      <c r="E19" s="104"/>
      <c r="F19" s="843"/>
      <c r="G19" s="153"/>
      <c r="H19" s="225"/>
    </row>
    <row r="20" spans="1:8" ht="12.75">
      <c r="A20" s="234" t="s">
        <v>143</v>
      </c>
      <c r="B20" s="326" t="s">
        <v>137</v>
      </c>
      <c r="C20" s="104">
        <v>28.39506172839506</v>
      </c>
      <c r="D20" s="104">
        <v>46.913580246913575</v>
      </c>
      <c r="E20" s="104">
        <v>17.28395061728395</v>
      </c>
      <c r="F20" s="843">
        <v>7.4074074074074066</v>
      </c>
      <c r="G20" s="103" t="s">
        <v>137</v>
      </c>
      <c r="H20" s="225">
        <v>100</v>
      </c>
    </row>
    <row r="21" spans="1:8" ht="7.5" customHeight="1">
      <c r="A21" s="234"/>
      <c r="B21" s="326"/>
      <c r="C21" s="104"/>
      <c r="D21" s="104"/>
      <c r="E21" s="104"/>
      <c r="F21" s="843"/>
      <c r="G21" s="153"/>
      <c r="H21" s="225"/>
    </row>
    <row r="22" spans="1:8" ht="12.75">
      <c r="A22" s="234" t="s">
        <v>144</v>
      </c>
      <c r="B22" s="326" t="s">
        <v>137</v>
      </c>
      <c r="C22" s="104">
        <v>9.580838323353294</v>
      </c>
      <c r="D22" s="104">
        <v>30.538922155688624</v>
      </c>
      <c r="E22" s="104">
        <v>29.94011976047904</v>
      </c>
      <c r="F22" s="843">
        <v>26.94610778443114</v>
      </c>
      <c r="G22" s="153">
        <v>2.9940119760479043</v>
      </c>
      <c r="H22" s="225">
        <v>100</v>
      </c>
    </row>
    <row r="23" spans="1:8" ht="7.5" customHeight="1">
      <c r="A23" s="234"/>
      <c r="B23" s="326"/>
      <c r="C23" s="104"/>
      <c r="D23" s="104"/>
      <c r="E23" s="104"/>
      <c r="F23" s="843"/>
      <c r="G23" s="153"/>
      <c r="H23" s="225"/>
    </row>
    <row r="24" spans="1:8" ht="12.75">
      <c r="A24" s="234" t="s">
        <v>145</v>
      </c>
      <c r="B24" s="326" t="s">
        <v>137</v>
      </c>
      <c r="C24" s="104">
        <v>29.411764705882355</v>
      </c>
      <c r="D24" s="104">
        <v>39.21568627450981</v>
      </c>
      <c r="E24" s="104">
        <v>21.568627450980394</v>
      </c>
      <c r="F24" s="843">
        <v>9.803921568627452</v>
      </c>
      <c r="G24" s="103" t="s">
        <v>137</v>
      </c>
      <c r="H24" s="225">
        <v>100</v>
      </c>
    </row>
    <row r="25" spans="1:8" ht="7.5" customHeight="1">
      <c r="A25" s="234"/>
      <c r="B25" s="326"/>
      <c r="C25" s="104"/>
      <c r="D25" s="104"/>
      <c r="E25" s="104"/>
      <c r="F25" s="843"/>
      <c r="G25" s="153"/>
      <c r="H25" s="225"/>
    </row>
    <row r="26" spans="1:8" ht="12.75">
      <c r="A26" s="234" t="s">
        <v>146</v>
      </c>
      <c r="B26" s="326" t="s">
        <v>137</v>
      </c>
      <c r="C26" s="104">
        <v>31.132075471698112</v>
      </c>
      <c r="D26" s="104">
        <v>33.0188679245283</v>
      </c>
      <c r="E26" s="104">
        <v>24.528301886792452</v>
      </c>
      <c r="F26" s="843">
        <v>11.320754716981133</v>
      </c>
      <c r="G26" s="103" t="s">
        <v>137</v>
      </c>
      <c r="H26" s="225">
        <v>100</v>
      </c>
    </row>
    <row r="27" spans="1:8" ht="7.5" customHeight="1">
      <c r="A27" s="234"/>
      <c r="B27" s="326"/>
      <c r="C27" s="104"/>
      <c r="D27" s="104"/>
      <c r="E27" s="104"/>
      <c r="F27" s="843"/>
      <c r="G27" s="153"/>
      <c r="H27" s="225"/>
    </row>
    <row r="28" spans="1:8" ht="15" customHeight="1">
      <c r="A28" s="234" t="s">
        <v>147</v>
      </c>
      <c r="B28" s="326" t="s">
        <v>137</v>
      </c>
      <c r="C28" s="104">
        <v>32.075471698113205</v>
      </c>
      <c r="D28" s="104">
        <v>41.509433962264154</v>
      </c>
      <c r="E28" s="104">
        <v>16.9811320754717</v>
      </c>
      <c r="F28" s="843">
        <v>9.433962264150944</v>
      </c>
      <c r="G28" s="103" t="s">
        <v>137</v>
      </c>
      <c r="H28" s="225">
        <v>100</v>
      </c>
    </row>
    <row r="29" spans="1:8" ht="7.5" customHeight="1">
      <c r="A29" s="234"/>
      <c r="B29" s="326"/>
      <c r="C29" s="104"/>
      <c r="D29" s="104"/>
      <c r="E29" s="104"/>
      <c r="F29" s="843"/>
      <c r="G29" s="153"/>
      <c r="H29" s="225"/>
    </row>
    <row r="30" spans="1:8" ht="12.75">
      <c r="A30" s="234" t="s">
        <v>148</v>
      </c>
      <c r="B30" s="326" t="s">
        <v>137</v>
      </c>
      <c r="C30" s="104">
        <v>29.03225806451613</v>
      </c>
      <c r="D30" s="104">
        <v>37.096774193548384</v>
      </c>
      <c r="E30" s="104">
        <v>25.806451612903224</v>
      </c>
      <c r="F30" s="843">
        <v>8.064516129032258</v>
      </c>
      <c r="G30" s="103" t="s">
        <v>137</v>
      </c>
      <c r="H30" s="225">
        <v>100</v>
      </c>
    </row>
    <row r="31" spans="1:8" ht="7.5" customHeight="1">
      <c r="A31" s="234"/>
      <c r="B31" s="323"/>
      <c r="C31" s="104"/>
      <c r="D31" s="104"/>
      <c r="E31" s="104"/>
      <c r="F31" s="104"/>
      <c r="G31" s="325"/>
      <c r="H31" s="225"/>
    </row>
    <row r="32" spans="1:8" ht="12.75">
      <c r="A32" s="234" t="s">
        <v>149</v>
      </c>
      <c r="B32" s="326" t="s">
        <v>137</v>
      </c>
      <c r="C32" s="104">
        <v>11.38211382113821</v>
      </c>
      <c r="D32" s="104">
        <v>28.455284552845526</v>
      </c>
      <c r="E32" s="104">
        <v>37.39837398373984</v>
      </c>
      <c r="F32" s="104">
        <v>21.138211382113823</v>
      </c>
      <c r="G32" s="325">
        <v>1.6260162601626018</v>
      </c>
      <c r="H32" s="225">
        <v>100</v>
      </c>
    </row>
    <row r="33" spans="1:8" ht="7.5" customHeight="1">
      <c r="A33" s="234"/>
      <c r="B33" s="327"/>
      <c r="C33" s="104"/>
      <c r="D33" s="104"/>
      <c r="E33" s="104"/>
      <c r="F33" s="104"/>
      <c r="G33" s="325"/>
      <c r="H33" s="225"/>
    </row>
    <row r="34" spans="1:8" ht="12.75">
      <c r="A34" s="234" t="s">
        <v>150</v>
      </c>
      <c r="B34" s="327">
        <v>4.166666666666666</v>
      </c>
      <c r="C34" s="104">
        <v>44.166666666666664</v>
      </c>
      <c r="D34" s="104">
        <v>34.166666666666664</v>
      </c>
      <c r="E34" s="104">
        <v>11.666666666666666</v>
      </c>
      <c r="F34" s="104">
        <v>5</v>
      </c>
      <c r="G34" s="325">
        <v>0.8333333333333334</v>
      </c>
      <c r="H34" s="225">
        <v>100</v>
      </c>
    </row>
    <row r="35" spans="1:8" ht="7.5" customHeight="1">
      <c r="A35" s="234"/>
      <c r="B35" s="327"/>
      <c r="C35" s="104"/>
      <c r="D35" s="104"/>
      <c r="E35" s="104"/>
      <c r="F35" s="104"/>
      <c r="G35" s="325"/>
      <c r="H35" s="225"/>
    </row>
    <row r="36" spans="1:8" ht="12.75">
      <c r="A36" s="234" t="s">
        <v>151</v>
      </c>
      <c r="B36" s="326" t="s">
        <v>137</v>
      </c>
      <c r="C36" s="104">
        <v>3.9647577092511015</v>
      </c>
      <c r="D36" s="104">
        <v>18.502202643171806</v>
      </c>
      <c r="E36" s="104">
        <v>31.718061674008812</v>
      </c>
      <c r="F36" s="104">
        <v>42.290748898678416</v>
      </c>
      <c r="G36" s="325">
        <v>3.524229074889868</v>
      </c>
      <c r="H36" s="225">
        <v>100</v>
      </c>
    </row>
    <row r="37" spans="1:8" ht="7.5" customHeight="1">
      <c r="A37" s="234"/>
      <c r="B37" s="326"/>
      <c r="C37" s="104"/>
      <c r="D37" s="104"/>
      <c r="E37" s="104"/>
      <c r="F37" s="104"/>
      <c r="G37" s="325"/>
      <c r="H37" s="225"/>
    </row>
    <row r="38" spans="1:8" ht="12.75">
      <c r="A38" s="234" t="s">
        <v>152</v>
      </c>
      <c r="B38" s="326" t="s">
        <v>137</v>
      </c>
      <c r="C38" s="104">
        <v>20.43010752688172</v>
      </c>
      <c r="D38" s="104">
        <v>27.956989247311824</v>
      </c>
      <c r="E38" s="104">
        <v>34.40860215053764</v>
      </c>
      <c r="F38" s="104">
        <v>16.666666666666664</v>
      </c>
      <c r="G38" s="325">
        <v>0.5376344086021506</v>
      </c>
      <c r="H38" s="225">
        <v>100</v>
      </c>
    </row>
    <row r="39" spans="1:8" ht="7.5" customHeight="1">
      <c r="A39" s="234"/>
      <c r="B39" s="326"/>
      <c r="C39" s="104"/>
      <c r="D39" s="104"/>
      <c r="E39" s="104"/>
      <c r="F39" s="104"/>
      <c r="G39" s="325"/>
      <c r="H39" s="225"/>
    </row>
    <row r="40" spans="1:8" ht="12.75">
      <c r="A40" s="234" t="s">
        <v>153</v>
      </c>
      <c r="B40" s="326" t="s">
        <v>137</v>
      </c>
      <c r="C40" s="104">
        <v>10.869565217391305</v>
      </c>
      <c r="D40" s="104">
        <v>31.521739130434785</v>
      </c>
      <c r="E40" s="104">
        <v>27.173913043478258</v>
      </c>
      <c r="F40" s="104">
        <v>29.347826086956523</v>
      </c>
      <c r="G40" s="325">
        <v>1.0869565217391304</v>
      </c>
      <c r="H40" s="225">
        <v>100</v>
      </c>
    </row>
    <row r="41" spans="1:8" ht="7.5" customHeight="1">
      <c r="A41" s="234"/>
      <c r="B41" s="326"/>
      <c r="C41" s="104"/>
      <c r="D41" s="104"/>
      <c r="E41" s="104"/>
      <c r="F41" s="104"/>
      <c r="G41" s="325"/>
      <c r="H41" s="225"/>
    </row>
    <row r="42" spans="1:8" ht="12.75">
      <c r="A42" s="234" t="s">
        <v>154</v>
      </c>
      <c r="B42" s="326" t="s">
        <v>137</v>
      </c>
      <c r="C42" s="104">
        <v>1.477832512315271</v>
      </c>
      <c r="D42" s="104">
        <v>9.35960591133005</v>
      </c>
      <c r="E42" s="104">
        <v>25.615763546798032</v>
      </c>
      <c r="F42" s="104">
        <v>59.11330049261084</v>
      </c>
      <c r="G42" s="325">
        <v>4.433497536945813</v>
      </c>
      <c r="H42" s="225">
        <v>100</v>
      </c>
    </row>
    <row r="43" spans="1:8" ht="7.5" customHeight="1">
      <c r="A43" s="234"/>
      <c r="B43" s="326"/>
      <c r="C43" s="104"/>
      <c r="D43" s="104"/>
      <c r="E43" s="104"/>
      <c r="F43" s="104"/>
      <c r="G43" s="325"/>
      <c r="H43" s="225"/>
    </row>
    <row r="44" spans="1:8" ht="12.75">
      <c r="A44" s="234" t="s">
        <v>155</v>
      </c>
      <c r="B44" s="326" t="s">
        <v>137</v>
      </c>
      <c r="C44" s="104">
        <v>5</v>
      </c>
      <c r="D44" s="104">
        <v>17.5</v>
      </c>
      <c r="E44" s="104">
        <v>29</v>
      </c>
      <c r="F44" s="104">
        <v>43</v>
      </c>
      <c r="G44" s="325">
        <v>5.5</v>
      </c>
      <c r="H44" s="225">
        <v>100</v>
      </c>
    </row>
    <row r="45" spans="1:8" ht="7.5" customHeight="1">
      <c r="A45" s="234"/>
      <c r="B45" s="327"/>
      <c r="C45" s="104"/>
      <c r="D45" s="104"/>
      <c r="E45" s="104"/>
      <c r="F45" s="104"/>
      <c r="G45" s="325"/>
      <c r="H45" s="225"/>
    </row>
    <row r="46" spans="1:8" ht="12.75">
      <c r="A46" s="234" t="s">
        <v>156</v>
      </c>
      <c r="B46" s="326" t="s">
        <v>137</v>
      </c>
      <c r="C46" s="104">
        <v>1.2244897959183674</v>
      </c>
      <c r="D46" s="104">
        <v>12.653061224489795</v>
      </c>
      <c r="E46" s="104">
        <v>23.6734693877551</v>
      </c>
      <c r="F46" s="104">
        <v>49.38775510204081</v>
      </c>
      <c r="G46" s="325">
        <v>13.061224489795919</v>
      </c>
      <c r="H46" s="225">
        <v>100</v>
      </c>
    </row>
    <row r="47" spans="1:8" ht="7.5" customHeight="1">
      <c r="A47" s="234"/>
      <c r="B47" s="323"/>
      <c r="C47" s="104"/>
      <c r="D47" s="104"/>
      <c r="E47" s="104"/>
      <c r="F47" s="104"/>
      <c r="G47" s="325"/>
      <c r="H47" s="225"/>
    </row>
    <row r="48" spans="1:8" ht="9.75" customHeight="1" thickBot="1">
      <c r="A48" s="122"/>
      <c r="B48" s="154"/>
      <c r="C48" s="133"/>
      <c r="D48" s="133"/>
      <c r="E48" s="133"/>
      <c r="F48" s="133"/>
      <c r="G48" s="154"/>
      <c r="H48" s="388"/>
    </row>
    <row r="49" spans="1:8" s="34" customFormat="1" ht="15" customHeight="1" thickBot="1">
      <c r="A49" s="240" t="s">
        <v>157</v>
      </c>
      <c r="B49" s="613">
        <v>0.1849112426035503</v>
      </c>
      <c r="C49" s="238">
        <v>13.461538461538462</v>
      </c>
      <c r="D49" s="238">
        <v>23.668639053254438</v>
      </c>
      <c r="E49" s="238">
        <v>25.332840236686387</v>
      </c>
      <c r="F49" s="238">
        <v>33.616863905325445</v>
      </c>
      <c r="G49" s="817">
        <v>3.7352071005917162</v>
      </c>
      <c r="H49" s="329">
        <v>100</v>
      </c>
    </row>
    <row r="50" spans="3:5" ht="12.75">
      <c r="C50" s="109"/>
      <c r="E50" s="109"/>
    </row>
    <row r="51" spans="2:8" ht="15.75">
      <c r="B51" s="397"/>
      <c r="C51" s="397"/>
      <c r="D51" s="397"/>
      <c r="E51" s="397"/>
      <c r="F51" s="397"/>
      <c r="G51" s="397"/>
      <c r="H51" s="293"/>
    </row>
    <row r="52" spans="3:5" ht="12.75">
      <c r="C52" s="109"/>
      <c r="E52" s="109"/>
    </row>
    <row r="53" spans="3:5" ht="12.75">
      <c r="C53" s="109"/>
      <c r="E53" s="109"/>
    </row>
    <row r="54" spans="3:5" ht="12.75">
      <c r="C54" s="109"/>
      <c r="E54" s="109"/>
    </row>
    <row r="55" spans="3:5" ht="12.75">
      <c r="C55" s="109"/>
      <c r="E55" s="109"/>
    </row>
    <row r="56" ht="12.75">
      <c r="C56" s="109"/>
    </row>
    <row r="57" ht="12.75">
      <c r="C57" s="109"/>
    </row>
    <row r="58" ht="12.75">
      <c r="C58" s="109"/>
    </row>
    <row r="59" ht="12.75">
      <c r="C59" s="109"/>
    </row>
    <row r="60" ht="12.75">
      <c r="C60" s="109"/>
    </row>
    <row r="61" spans="3:4" ht="12.75">
      <c r="C61" s="109"/>
      <c r="D61" s="26"/>
    </row>
    <row r="62" spans="3:4" ht="12.75">
      <c r="C62" s="109"/>
      <c r="D62" s="26"/>
    </row>
    <row r="63" spans="3:4" ht="12.75">
      <c r="C63" s="109"/>
      <c r="D63" s="26"/>
    </row>
    <row r="64" spans="3:4" ht="12.75">
      <c r="C64" s="109"/>
      <c r="D64" s="26"/>
    </row>
    <row r="65" spans="3:4" ht="12.75">
      <c r="C65" s="109"/>
      <c r="D65" s="26"/>
    </row>
    <row r="66" spans="3:4" ht="12.75">
      <c r="C66" s="109"/>
      <c r="D66" s="26"/>
    </row>
    <row r="67" spans="3:4" ht="12.75">
      <c r="C67" s="109"/>
      <c r="D67" s="26"/>
    </row>
    <row r="68" spans="3:4" ht="12.75">
      <c r="C68" s="109"/>
      <c r="D68" s="26"/>
    </row>
    <row r="69" spans="3:4" ht="12.75">
      <c r="C69" s="109"/>
      <c r="D69" s="26"/>
    </row>
    <row r="70" spans="3:4" ht="12.75">
      <c r="C70" s="109"/>
      <c r="D70" s="26"/>
    </row>
    <row r="71" spans="3:4" ht="12.75">
      <c r="C71" s="109"/>
      <c r="D71" s="26"/>
    </row>
    <row r="72" spans="3:4" ht="12.75">
      <c r="C72" s="109"/>
      <c r="D72" s="26"/>
    </row>
    <row r="85" spans="2:6" ht="11.25">
      <c r="B85" s="5"/>
      <c r="C85" s="5"/>
      <c r="D85" s="5"/>
      <c r="E85" s="5"/>
      <c r="F85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&amp;L&amp;"Times New Roman CE,Normál"&amp;11 60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1">
      <selection activeCell="H3" sqref="H3"/>
    </sheetView>
  </sheetViews>
  <sheetFormatPr defaultColWidth="9.140625" defaultRowHeight="12"/>
  <cols>
    <col min="1" max="1" width="21.28125" style="3" customWidth="1"/>
    <col min="2" max="9" width="9.8515625" style="3" customWidth="1"/>
    <col min="10" max="10" width="11.8515625" style="3" customWidth="1"/>
    <col min="11" max="16384" width="9.28125" style="3" customWidth="1"/>
  </cols>
  <sheetData>
    <row r="1" spans="1:9" ht="37.5">
      <c r="A1" s="23" t="s">
        <v>537</v>
      </c>
      <c r="B1" s="23"/>
      <c r="C1" s="23"/>
      <c r="D1" s="32"/>
      <c r="E1" s="32"/>
      <c r="F1" s="32"/>
      <c r="G1" s="32"/>
      <c r="H1" s="32"/>
      <c r="I1" s="32"/>
    </row>
    <row r="2" ht="12" thickBot="1"/>
    <row r="3" spans="1:10" s="6" customFormat="1" ht="49.5" customHeight="1" thickBot="1">
      <c r="A3" s="364" t="s">
        <v>180</v>
      </c>
      <c r="B3" s="559" t="s">
        <v>531</v>
      </c>
      <c r="C3" s="1044" t="s">
        <v>181</v>
      </c>
      <c r="D3" s="1045"/>
      <c r="E3" s="1045"/>
      <c r="F3" s="1046"/>
      <c r="G3" s="552" t="s">
        <v>662</v>
      </c>
      <c r="H3" s="185" t="s">
        <v>663</v>
      </c>
      <c r="I3" s="185" t="s">
        <v>538</v>
      </c>
      <c r="J3"/>
    </row>
    <row r="4" spans="1:12" s="37" customFormat="1" ht="42.75" customHeight="1" thickBot="1">
      <c r="A4" s="365" t="s">
        <v>182</v>
      </c>
      <c r="B4" s="374"/>
      <c r="C4" s="1025" t="s">
        <v>658</v>
      </c>
      <c r="D4" s="679" t="s">
        <v>659</v>
      </c>
      <c r="E4" s="663" t="s">
        <v>660</v>
      </c>
      <c r="F4" s="679" t="s">
        <v>661</v>
      </c>
      <c r="G4" s="261" t="s">
        <v>183</v>
      </c>
      <c r="H4" s="1024" t="s">
        <v>664</v>
      </c>
      <c r="I4" s="841" t="s">
        <v>216</v>
      </c>
      <c r="J4"/>
      <c r="K4" s="491"/>
      <c r="L4" s="491"/>
    </row>
    <row r="5" spans="1:12" s="6" customFormat="1" ht="18" customHeight="1" thickBot="1">
      <c r="A5" s="187"/>
      <c r="B5" s="838"/>
      <c r="C5" s="838"/>
      <c r="D5" s="170" t="s">
        <v>135</v>
      </c>
      <c r="E5" s="170"/>
      <c r="F5" s="170"/>
      <c r="G5" s="170"/>
      <c r="H5" s="553"/>
      <c r="I5" s="173"/>
      <c r="K5" s="492"/>
      <c r="L5" s="492"/>
    </row>
    <row r="6" spans="1:12" ht="9.75" customHeight="1">
      <c r="A6" s="191"/>
      <c r="B6" s="191"/>
      <c r="C6" s="191"/>
      <c r="D6" s="191"/>
      <c r="E6" s="191"/>
      <c r="F6" s="191"/>
      <c r="G6" s="191"/>
      <c r="H6" s="191"/>
      <c r="I6" s="191"/>
      <c r="K6" s="26"/>
      <c r="L6" s="26"/>
    </row>
    <row r="7" spans="1:13" ht="12.75">
      <c r="A7" s="177" t="s">
        <v>138</v>
      </c>
      <c r="B7" s="15">
        <v>10</v>
      </c>
      <c r="C7" s="106" t="s">
        <v>137</v>
      </c>
      <c r="D7" s="315">
        <v>3</v>
      </c>
      <c r="E7" s="11">
        <v>1</v>
      </c>
      <c r="F7" s="379">
        <v>6</v>
      </c>
      <c r="G7" s="11">
        <v>16</v>
      </c>
      <c r="H7" s="11">
        <v>74</v>
      </c>
      <c r="I7" s="195">
        <v>90</v>
      </c>
      <c r="K7" s="16"/>
      <c r="L7" s="16"/>
      <c r="M7" s="26"/>
    </row>
    <row r="8" spans="1:13" ht="7.5" customHeight="1">
      <c r="A8" s="177"/>
      <c r="B8" s="15"/>
      <c r="C8" s="1026"/>
      <c r="D8" s="106"/>
      <c r="E8" s="11"/>
      <c r="F8" s="90"/>
      <c r="G8" s="11"/>
      <c r="H8" s="11"/>
      <c r="I8" s="195"/>
      <c r="K8" s="16"/>
      <c r="L8" s="16"/>
      <c r="M8" s="26"/>
    </row>
    <row r="9" spans="1:16" ht="15.75">
      <c r="A9" s="177" t="s">
        <v>530</v>
      </c>
      <c r="B9" s="15">
        <v>81</v>
      </c>
      <c r="C9" s="106" t="s">
        <v>137</v>
      </c>
      <c r="D9" s="106">
        <v>5</v>
      </c>
      <c r="E9" s="11">
        <v>3</v>
      </c>
      <c r="F9" s="90">
        <v>70</v>
      </c>
      <c r="G9" s="11">
        <v>257</v>
      </c>
      <c r="H9" s="11">
        <v>28</v>
      </c>
      <c r="I9" s="195">
        <v>285</v>
      </c>
      <c r="J9"/>
      <c r="K9" s="16"/>
      <c r="L9" s="16"/>
      <c r="M9" s="100"/>
      <c r="N9"/>
      <c r="O9"/>
      <c r="P9"/>
    </row>
    <row r="10" spans="1:13" ht="7.5" customHeight="1">
      <c r="A10" s="177"/>
      <c r="B10" s="15"/>
      <c r="C10" s="106"/>
      <c r="D10" s="106"/>
      <c r="E10" s="11"/>
      <c r="F10" s="90"/>
      <c r="G10" s="11"/>
      <c r="H10" s="11"/>
      <c r="I10" s="195"/>
      <c r="K10" s="16"/>
      <c r="L10" s="16"/>
      <c r="M10" s="26"/>
    </row>
    <row r="11" spans="1:13" ht="12.75">
      <c r="A11" s="177" t="s">
        <v>140</v>
      </c>
      <c r="B11" s="840" t="s">
        <v>137</v>
      </c>
      <c r="C11" s="106" t="s">
        <v>137</v>
      </c>
      <c r="D11" s="106" t="s">
        <v>137</v>
      </c>
      <c r="E11" s="11" t="s">
        <v>137</v>
      </c>
      <c r="F11" s="399" t="s">
        <v>137</v>
      </c>
      <c r="G11" s="11" t="s">
        <v>137</v>
      </c>
      <c r="H11" s="11">
        <v>45</v>
      </c>
      <c r="I11" s="195">
        <v>45</v>
      </c>
      <c r="K11" s="16"/>
      <c r="L11" s="16"/>
      <c r="M11" s="26"/>
    </row>
    <row r="12" spans="1:13" ht="7.5" customHeight="1">
      <c r="A12" s="177"/>
      <c r="B12" s="15"/>
      <c r="C12" s="106"/>
      <c r="D12" s="106"/>
      <c r="E12" s="11"/>
      <c r="F12" s="90"/>
      <c r="G12" s="11"/>
      <c r="H12" s="11"/>
      <c r="I12" s="195"/>
      <c r="K12" s="16"/>
      <c r="L12" s="16"/>
      <c r="M12" s="26"/>
    </row>
    <row r="13" spans="1:13" ht="12.75">
      <c r="A13" s="177" t="s">
        <v>184</v>
      </c>
      <c r="B13" s="15">
        <v>80</v>
      </c>
      <c r="C13" s="106" t="s">
        <v>137</v>
      </c>
      <c r="D13" s="106">
        <v>3</v>
      </c>
      <c r="E13" s="11">
        <v>2</v>
      </c>
      <c r="F13" s="90">
        <v>75</v>
      </c>
      <c r="G13" s="11">
        <v>202</v>
      </c>
      <c r="H13" s="11">
        <v>119</v>
      </c>
      <c r="I13" s="195">
        <v>321</v>
      </c>
      <c r="K13" s="16"/>
      <c r="L13" s="16"/>
      <c r="M13" s="26"/>
    </row>
    <row r="14" spans="1:13" ht="7.5" customHeight="1">
      <c r="A14" s="177"/>
      <c r="B14" s="15"/>
      <c r="C14" s="106"/>
      <c r="D14" s="106"/>
      <c r="E14" s="11"/>
      <c r="F14" s="90"/>
      <c r="G14" s="11"/>
      <c r="H14" s="11"/>
      <c r="I14" s="195"/>
      <c r="K14" s="16"/>
      <c r="L14" s="16"/>
      <c r="M14" s="26"/>
    </row>
    <row r="15" spans="1:13" ht="12.75">
      <c r="A15" s="177" t="s">
        <v>142</v>
      </c>
      <c r="B15" s="15">
        <v>5</v>
      </c>
      <c r="C15" s="106" t="s">
        <v>137</v>
      </c>
      <c r="D15" s="106" t="s">
        <v>137</v>
      </c>
      <c r="E15" s="11" t="s">
        <v>137</v>
      </c>
      <c r="F15" s="90">
        <v>5</v>
      </c>
      <c r="G15" s="11">
        <v>10</v>
      </c>
      <c r="H15" s="11">
        <v>37</v>
      </c>
      <c r="I15" s="195">
        <v>47</v>
      </c>
      <c r="K15" s="16"/>
      <c r="L15" s="16"/>
      <c r="M15" s="26"/>
    </row>
    <row r="16" spans="1:13" ht="7.5" customHeight="1">
      <c r="A16" s="177"/>
      <c r="B16" s="15"/>
      <c r="C16" s="106"/>
      <c r="D16" s="106"/>
      <c r="E16" s="11"/>
      <c r="F16" s="90"/>
      <c r="G16" s="11"/>
      <c r="H16" s="11"/>
      <c r="I16" s="195"/>
      <c r="K16" s="16"/>
      <c r="L16" s="16"/>
      <c r="M16" s="26"/>
    </row>
    <row r="17" spans="1:13" ht="12.75">
      <c r="A17" s="177" t="s">
        <v>143</v>
      </c>
      <c r="B17" s="15">
        <v>9</v>
      </c>
      <c r="C17" s="106" t="s">
        <v>137</v>
      </c>
      <c r="D17" s="106" t="s">
        <v>137</v>
      </c>
      <c r="E17" s="11">
        <v>1</v>
      </c>
      <c r="F17" s="90">
        <v>8</v>
      </c>
      <c r="G17" s="11">
        <v>17</v>
      </c>
      <c r="H17" s="11">
        <v>64</v>
      </c>
      <c r="I17" s="195">
        <v>81</v>
      </c>
      <c r="K17" s="16"/>
      <c r="L17" s="16"/>
      <c r="M17" s="26"/>
    </row>
    <row r="18" spans="1:13" ht="7.5" customHeight="1">
      <c r="A18" s="177"/>
      <c r="B18" s="15"/>
      <c r="C18" s="106"/>
      <c r="D18" s="106"/>
      <c r="E18" s="11"/>
      <c r="F18" s="90"/>
      <c r="G18" s="11"/>
      <c r="H18" s="11"/>
      <c r="I18" s="195"/>
      <c r="K18" s="16"/>
      <c r="L18" s="16"/>
      <c r="M18" s="26"/>
    </row>
    <row r="19" spans="1:13" ht="12.75">
      <c r="A19" s="177" t="s">
        <v>185</v>
      </c>
      <c r="B19" s="15">
        <v>41</v>
      </c>
      <c r="C19" s="106" t="s">
        <v>137</v>
      </c>
      <c r="D19" s="106" t="s">
        <v>137</v>
      </c>
      <c r="E19" s="11">
        <v>3</v>
      </c>
      <c r="F19" s="90">
        <v>38</v>
      </c>
      <c r="G19" s="11">
        <v>96</v>
      </c>
      <c r="H19" s="11">
        <v>71</v>
      </c>
      <c r="I19" s="195">
        <v>167</v>
      </c>
      <c r="K19" s="16"/>
      <c r="L19" s="16"/>
      <c r="M19" s="26"/>
    </row>
    <row r="20" spans="1:13" ht="7.5" customHeight="1">
      <c r="A20" s="177"/>
      <c r="B20" s="15"/>
      <c r="C20" s="106"/>
      <c r="D20" s="106"/>
      <c r="E20" s="11"/>
      <c r="F20" s="90"/>
      <c r="G20" s="11"/>
      <c r="H20" s="11"/>
      <c r="I20" s="195"/>
      <c r="K20" s="16"/>
      <c r="L20" s="16"/>
      <c r="M20" s="26"/>
    </row>
    <row r="21" spans="1:13" ht="12.75">
      <c r="A21" s="177" t="s">
        <v>145</v>
      </c>
      <c r="B21" s="15">
        <v>5</v>
      </c>
      <c r="C21" s="106" t="s">
        <v>137</v>
      </c>
      <c r="D21" s="106">
        <v>1</v>
      </c>
      <c r="E21" s="11">
        <v>2</v>
      </c>
      <c r="F21" s="90">
        <v>2</v>
      </c>
      <c r="G21" s="11">
        <v>10</v>
      </c>
      <c r="H21" s="11">
        <v>41</v>
      </c>
      <c r="I21" s="195">
        <v>51</v>
      </c>
      <c r="K21" s="16"/>
      <c r="L21" s="16"/>
      <c r="M21" s="26"/>
    </row>
    <row r="22" spans="1:13" ht="7.5" customHeight="1">
      <c r="A22" s="177"/>
      <c r="B22" s="15"/>
      <c r="C22" s="1026"/>
      <c r="D22" s="106"/>
      <c r="E22" s="11"/>
      <c r="F22" s="90"/>
      <c r="G22" s="11"/>
      <c r="H22" s="11"/>
      <c r="I22" s="195"/>
      <c r="K22" s="16"/>
      <c r="L22" s="16"/>
      <c r="M22" s="26"/>
    </row>
    <row r="23" spans="1:13" ht="12.75">
      <c r="A23" s="177" t="s">
        <v>146</v>
      </c>
      <c r="B23" s="15">
        <v>15</v>
      </c>
      <c r="C23" s="107">
        <v>1</v>
      </c>
      <c r="D23" s="106">
        <v>1</v>
      </c>
      <c r="E23" s="11">
        <v>2</v>
      </c>
      <c r="F23" s="90">
        <v>11</v>
      </c>
      <c r="G23" s="11">
        <v>33</v>
      </c>
      <c r="H23" s="11">
        <v>73</v>
      </c>
      <c r="I23" s="195">
        <v>106</v>
      </c>
      <c r="K23" s="16"/>
      <c r="L23" s="16"/>
      <c r="M23" s="26"/>
    </row>
    <row r="24" spans="1:13" ht="7.5" customHeight="1">
      <c r="A24" s="177"/>
      <c r="B24" s="15"/>
      <c r="C24" s="1026"/>
      <c r="D24" s="106"/>
      <c r="E24" s="11"/>
      <c r="F24" s="90"/>
      <c r="G24" s="11"/>
      <c r="H24" s="11"/>
      <c r="I24" s="195"/>
      <c r="K24" s="16"/>
      <c r="L24" s="16"/>
      <c r="M24" s="26"/>
    </row>
    <row r="25" spans="1:13" ht="12.75">
      <c r="A25" s="177" t="s">
        <v>147</v>
      </c>
      <c r="B25" s="15">
        <v>3</v>
      </c>
      <c r="C25" s="106" t="s">
        <v>137</v>
      </c>
      <c r="D25" s="106" t="s">
        <v>137</v>
      </c>
      <c r="E25" s="11" t="s">
        <v>137</v>
      </c>
      <c r="F25" s="90">
        <v>3</v>
      </c>
      <c r="G25" s="11">
        <v>6</v>
      </c>
      <c r="H25" s="11">
        <v>47</v>
      </c>
      <c r="I25" s="195">
        <v>53</v>
      </c>
      <c r="K25" s="16"/>
      <c r="L25" s="16"/>
      <c r="M25" s="26"/>
    </row>
    <row r="26" spans="1:13" ht="7.5" customHeight="1">
      <c r="A26" s="177"/>
      <c r="B26" s="15"/>
      <c r="C26" s="106"/>
      <c r="D26" s="106"/>
      <c r="E26" s="11"/>
      <c r="F26" s="90"/>
      <c r="G26" s="11"/>
      <c r="H26" s="11"/>
      <c r="I26" s="195"/>
      <c r="K26" s="16"/>
      <c r="L26" s="16"/>
      <c r="M26" s="26"/>
    </row>
    <row r="27" spans="1:13" ht="12.75">
      <c r="A27" s="177" t="s">
        <v>148</v>
      </c>
      <c r="B27" s="15">
        <v>11</v>
      </c>
      <c r="C27" s="106" t="s">
        <v>137</v>
      </c>
      <c r="D27" s="106" t="s">
        <v>137</v>
      </c>
      <c r="E27" s="11">
        <v>1</v>
      </c>
      <c r="F27" s="90">
        <v>10</v>
      </c>
      <c r="G27" s="11">
        <v>22</v>
      </c>
      <c r="H27" s="11">
        <v>40</v>
      </c>
      <c r="I27" s="195">
        <v>62</v>
      </c>
      <c r="K27" s="16"/>
      <c r="L27" s="16"/>
      <c r="M27" s="26"/>
    </row>
    <row r="28" spans="1:13" ht="7.5" customHeight="1">
      <c r="A28" s="177"/>
      <c r="B28" s="15"/>
      <c r="C28" s="106"/>
      <c r="D28" s="106"/>
      <c r="E28" s="11"/>
      <c r="F28" s="90"/>
      <c r="G28" s="11"/>
      <c r="H28" s="11"/>
      <c r="I28" s="195"/>
      <c r="K28" s="16"/>
      <c r="L28" s="16"/>
      <c r="M28" s="26"/>
    </row>
    <row r="29" spans="1:13" ht="12.75">
      <c r="A29" s="177" t="s">
        <v>149</v>
      </c>
      <c r="B29" s="15">
        <v>23</v>
      </c>
      <c r="C29" s="106" t="s">
        <v>137</v>
      </c>
      <c r="D29" s="106">
        <v>1</v>
      </c>
      <c r="E29" s="11" t="s">
        <v>137</v>
      </c>
      <c r="F29" s="90">
        <v>22</v>
      </c>
      <c r="G29" s="11">
        <v>57</v>
      </c>
      <c r="H29" s="11">
        <v>66</v>
      </c>
      <c r="I29" s="195">
        <v>123</v>
      </c>
      <c r="K29" s="16"/>
      <c r="L29" s="16"/>
      <c r="M29" s="26"/>
    </row>
    <row r="30" spans="1:13" ht="7.5" customHeight="1">
      <c r="A30" s="177"/>
      <c r="B30" s="15"/>
      <c r="C30" s="106"/>
      <c r="D30" s="106"/>
      <c r="E30" s="11"/>
      <c r="F30" s="90"/>
      <c r="G30" s="11"/>
      <c r="H30" s="11"/>
      <c r="I30" s="195"/>
      <c r="K30" s="16"/>
      <c r="L30" s="16"/>
      <c r="M30" s="26"/>
    </row>
    <row r="31" spans="1:13" ht="12.75">
      <c r="A31" s="177" t="s">
        <v>150</v>
      </c>
      <c r="B31" s="15">
        <v>10</v>
      </c>
      <c r="C31" s="106" t="s">
        <v>137</v>
      </c>
      <c r="D31" s="106">
        <v>1</v>
      </c>
      <c r="E31" s="11">
        <v>1</v>
      </c>
      <c r="F31" s="90">
        <v>8</v>
      </c>
      <c r="G31" s="11">
        <v>20</v>
      </c>
      <c r="H31" s="11">
        <v>100</v>
      </c>
      <c r="I31" s="195">
        <v>120</v>
      </c>
      <c r="K31" s="16"/>
      <c r="L31" s="16"/>
      <c r="M31" s="26"/>
    </row>
    <row r="32" spans="1:13" ht="7.5" customHeight="1">
      <c r="A32" s="177"/>
      <c r="B32" s="15"/>
      <c r="C32" s="106"/>
      <c r="D32" s="106"/>
      <c r="E32" s="11"/>
      <c r="F32" s="90"/>
      <c r="G32" s="11"/>
      <c r="H32" s="11"/>
      <c r="I32" s="195"/>
      <c r="K32" s="16"/>
      <c r="L32" s="16"/>
      <c r="M32" s="26"/>
    </row>
    <row r="33" spans="1:13" ht="15.75">
      <c r="A33" s="177" t="s">
        <v>532</v>
      </c>
      <c r="B33" s="15">
        <v>68</v>
      </c>
      <c r="C33" s="106" t="s">
        <v>137</v>
      </c>
      <c r="D33" s="106">
        <v>5</v>
      </c>
      <c r="E33" s="11">
        <v>2</v>
      </c>
      <c r="F33" s="90">
        <v>60</v>
      </c>
      <c r="G33" s="11">
        <v>180</v>
      </c>
      <c r="H33" s="11">
        <v>47</v>
      </c>
      <c r="I33" s="195">
        <v>227</v>
      </c>
      <c r="K33" s="16"/>
      <c r="L33" s="16"/>
      <c r="M33" s="26"/>
    </row>
    <row r="34" spans="1:13" ht="7.5" customHeight="1">
      <c r="A34" s="177"/>
      <c r="B34" s="15"/>
      <c r="C34" s="106"/>
      <c r="D34" s="106"/>
      <c r="E34" s="11"/>
      <c r="F34" s="90"/>
      <c r="G34" s="11"/>
      <c r="H34" s="107"/>
      <c r="I34" s="195"/>
      <c r="K34" s="16"/>
      <c r="L34" s="40"/>
      <c r="M34" s="26"/>
    </row>
    <row r="35" spans="1:13" ht="12.75">
      <c r="A35" s="177" t="s">
        <v>186</v>
      </c>
      <c r="B35" s="15">
        <v>30</v>
      </c>
      <c r="C35" s="106" t="s">
        <v>137</v>
      </c>
      <c r="D35" s="106">
        <v>2</v>
      </c>
      <c r="E35" s="11">
        <v>5</v>
      </c>
      <c r="F35" s="90">
        <v>23</v>
      </c>
      <c r="G35" s="11">
        <v>65</v>
      </c>
      <c r="H35" s="11">
        <v>121</v>
      </c>
      <c r="I35" s="195">
        <v>186</v>
      </c>
      <c r="K35" s="16"/>
      <c r="L35" s="16"/>
      <c r="M35" s="26"/>
    </row>
    <row r="36" spans="1:13" ht="7.5" customHeight="1">
      <c r="A36" s="177"/>
      <c r="B36" s="15"/>
      <c r="C36" s="1026"/>
      <c r="D36" s="106"/>
      <c r="E36" s="11"/>
      <c r="F36" s="90"/>
      <c r="G36" s="11"/>
      <c r="H36" s="11"/>
      <c r="I36" s="195"/>
      <c r="K36" s="16"/>
      <c r="L36" s="16"/>
      <c r="M36" s="26"/>
    </row>
    <row r="37" spans="1:13" ht="12.75">
      <c r="A37" s="177" t="s">
        <v>153</v>
      </c>
      <c r="B37" s="15">
        <v>27</v>
      </c>
      <c r="C37" s="107">
        <v>1</v>
      </c>
      <c r="D37" s="106">
        <v>2</v>
      </c>
      <c r="E37" s="11">
        <v>3</v>
      </c>
      <c r="F37" s="90">
        <v>21</v>
      </c>
      <c r="G37" s="11">
        <v>56</v>
      </c>
      <c r="H37" s="11">
        <v>36</v>
      </c>
      <c r="I37" s="195">
        <v>92</v>
      </c>
      <c r="K37" s="16"/>
      <c r="L37" s="16"/>
      <c r="M37" s="26"/>
    </row>
    <row r="38" spans="1:13" ht="7.5" customHeight="1">
      <c r="A38" s="177"/>
      <c r="B38" s="15"/>
      <c r="C38" s="1026"/>
      <c r="D38" s="106"/>
      <c r="E38" s="11"/>
      <c r="F38" s="90"/>
      <c r="G38" s="11"/>
      <c r="H38" s="11"/>
      <c r="I38" s="195"/>
      <c r="K38" s="16"/>
      <c r="L38" s="16"/>
      <c r="M38" s="26"/>
    </row>
    <row r="39" spans="1:13" ht="12.75">
      <c r="A39" s="177" t="s">
        <v>154</v>
      </c>
      <c r="B39" s="15">
        <v>60</v>
      </c>
      <c r="C39" s="106" t="s">
        <v>137</v>
      </c>
      <c r="D39" s="106">
        <v>4</v>
      </c>
      <c r="E39" s="11">
        <v>3</v>
      </c>
      <c r="F39" s="90">
        <v>53</v>
      </c>
      <c r="G39" s="11">
        <v>161</v>
      </c>
      <c r="H39" s="11">
        <v>42</v>
      </c>
      <c r="I39" s="195">
        <v>203</v>
      </c>
      <c r="K39" s="16"/>
      <c r="L39" s="16"/>
      <c r="M39" s="26"/>
    </row>
    <row r="40" spans="1:13" ht="7.5" customHeight="1">
      <c r="A40" s="177"/>
      <c r="B40" s="15"/>
      <c r="C40" s="106"/>
      <c r="D40" s="106"/>
      <c r="E40" s="11"/>
      <c r="F40" s="90"/>
      <c r="G40" s="11"/>
      <c r="H40" s="11"/>
      <c r="I40" s="195"/>
      <c r="K40" s="16"/>
      <c r="L40" s="16"/>
      <c r="M40" s="26"/>
    </row>
    <row r="41" spans="1:13" ht="15.75">
      <c r="A41" s="177" t="s">
        <v>535</v>
      </c>
      <c r="B41" s="15">
        <v>63</v>
      </c>
      <c r="C41" s="106" t="s">
        <v>137</v>
      </c>
      <c r="D41" s="106">
        <v>1</v>
      </c>
      <c r="E41" s="11">
        <v>3</v>
      </c>
      <c r="F41" s="90">
        <v>58</v>
      </c>
      <c r="G41" s="11">
        <v>154</v>
      </c>
      <c r="H41" s="11">
        <v>46</v>
      </c>
      <c r="I41" s="195">
        <v>200</v>
      </c>
      <c r="K41" s="16"/>
      <c r="L41" s="16"/>
      <c r="M41" s="26"/>
    </row>
    <row r="42" spans="1:13" ht="7.5" customHeight="1">
      <c r="A42" s="177"/>
      <c r="B42" s="15"/>
      <c r="C42" s="1026"/>
      <c r="D42" s="106"/>
      <c r="E42" s="11"/>
      <c r="F42" s="90"/>
      <c r="G42" s="11"/>
      <c r="H42" s="11"/>
      <c r="I42" s="195"/>
      <c r="K42" s="16"/>
      <c r="L42" s="16"/>
      <c r="M42" s="26"/>
    </row>
    <row r="43" spans="1:13" ht="15.75">
      <c r="A43" s="177" t="s">
        <v>536</v>
      </c>
      <c r="B43" s="15">
        <v>75</v>
      </c>
      <c r="C43" s="335">
        <v>1</v>
      </c>
      <c r="D43" s="317">
        <v>3</v>
      </c>
      <c r="E43" s="11">
        <v>1</v>
      </c>
      <c r="F43" s="90">
        <v>69</v>
      </c>
      <c r="G43" s="11">
        <v>224</v>
      </c>
      <c r="H43" s="11">
        <v>21</v>
      </c>
      <c r="I43" s="195">
        <v>245</v>
      </c>
      <c r="K43" s="16"/>
      <c r="L43" s="16"/>
      <c r="M43" s="26"/>
    </row>
    <row r="44" spans="1:13" ht="9.75" customHeight="1" thickBot="1">
      <c r="A44" s="122"/>
      <c r="B44" s="122"/>
      <c r="C44" s="122"/>
      <c r="D44" s="123"/>
      <c r="E44" s="123"/>
      <c r="F44" s="123"/>
      <c r="G44" s="123"/>
      <c r="H44" s="123"/>
      <c r="I44" s="142"/>
      <c r="J44" s="39"/>
      <c r="K44" s="861"/>
      <c r="L44" s="26"/>
      <c r="M44" s="26"/>
    </row>
    <row r="45" spans="1:13" s="6" customFormat="1" ht="13.5" thickBot="1">
      <c r="A45" s="288" t="s">
        <v>217</v>
      </c>
      <c r="B45" s="839">
        <v>616</v>
      </c>
      <c r="C45" s="1027">
        <v>3</v>
      </c>
      <c r="D45" s="618">
        <v>32</v>
      </c>
      <c r="E45" s="618">
        <v>33</v>
      </c>
      <c r="F45" s="618">
        <v>542</v>
      </c>
      <c r="G45" s="618">
        <v>1586</v>
      </c>
      <c r="H45" s="618">
        <v>1118</v>
      </c>
      <c r="I45" s="885">
        <v>2704</v>
      </c>
      <c r="K45" s="861"/>
      <c r="L45" s="861"/>
      <c r="M45" s="492"/>
    </row>
    <row r="46" spans="1:13" ht="15.75">
      <c r="A46" s="7" t="s">
        <v>533</v>
      </c>
      <c r="B46" s="7"/>
      <c r="C46" s="7"/>
      <c r="I46" s="287"/>
      <c r="K46" s="26"/>
      <c r="L46" s="26"/>
      <c r="M46" s="26"/>
    </row>
    <row r="47" spans="1:11" ht="15.75">
      <c r="A47" s="7" t="s">
        <v>534</v>
      </c>
      <c r="B47" s="7"/>
      <c r="C47" s="7"/>
      <c r="D47" s="97"/>
      <c r="E47" s="97"/>
      <c r="F47" s="97"/>
      <c r="G47" s="97"/>
      <c r="H47" s="97"/>
      <c r="I47" s="146"/>
      <c r="K47" s="38"/>
    </row>
    <row r="48" spans="1:9" ht="15.75">
      <c r="A48" s="7"/>
      <c r="B48" s="7"/>
      <c r="C48" s="7"/>
      <c r="D48" s="97"/>
      <c r="E48" s="97"/>
      <c r="F48" s="97"/>
      <c r="G48" s="97"/>
      <c r="H48" s="97"/>
      <c r="I48" s="97"/>
    </row>
    <row r="52" spans="1:3" ht="15.75">
      <c r="A52" s="97"/>
      <c r="B52" s="97"/>
      <c r="C52" s="97"/>
    </row>
    <row r="53" spans="1:3" ht="15.75">
      <c r="A53" s="97"/>
      <c r="B53" s="97"/>
      <c r="C53" s="97"/>
    </row>
    <row r="54" spans="1:3" ht="15.75">
      <c r="A54" s="97"/>
      <c r="B54" s="97"/>
      <c r="C54" s="97"/>
    </row>
  </sheetData>
  <mergeCells count="1">
    <mergeCell ref="C3:F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&amp;R&amp;11 61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TIBORNÉ</dc:creator>
  <cp:keywords/>
  <dc:description/>
  <cp:lastModifiedBy>Erdész Tiborné</cp:lastModifiedBy>
  <cp:lastPrinted>2005-01-07T09:29:11Z</cp:lastPrinted>
  <dcterms:created xsi:type="dcterms:W3CDTF">2000-04-08T16:57:35Z</dcterms:created>
  <dcterms:modified xsi:type="dcterms:W3CDTF">2005-01-07T12:27:08Z</dcterms:modified>
  <cp:category/>
  <cp:version/>
  <cp:contentType/>
  <cp:contentStatus/>
</cp:coreProperties>
</file>